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43" i="1" l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6" i="1"/>
  <c r="E495" i="1"/>
  <c r="E492" i="1"/>
  <c r="E491" i="1"/>
  <c r="E489" i="1"/>
  <c r="E488" i="1"/>
  <c r="E487" i="1"/>
  <c r="E486" i="1"/>
  <c r="E483" i="1"/>
  <c r="E482" i="1"/>
  <c r="E481" i="1"/>
  <c r="E480" i="1"/>
  <c r="E479" i="1"/>
  <c r="E478" i="1"/>
  <c r="E477" i="1"/>
  <c r="E476" i="1"/>
  <c r="E475" i="1"/>
  <c r="E474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7" i="1"/>
  <c r="E456" i="1"/>
  <c r="E455" i="1"/>
  <c r="E454" i="1"/>
  <c r="E453" i="1"/>
  <c r="E452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0" i="1"/>
  <c r="E319" i="1"/>
  <c r="E318" i="1"/>
  <c r="E317" i="1"/>
  <c r="E316" i="1"/>
  <c r="E315" i="1"/>
  <c r="E314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7" i="1"/>
  <c r="E276" i="1"/>
  <c r="E275" i="1"/>
  <c r="E274" i="1"/>
  <c r="E273" i="1"/>
  <c r="E272" i="1"/>
  <c r="E271" i="1"/>
  <c r="E270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3" i="1"/>
  <c r="E182" i="1"/>
  <c r="E181" i="1"/>
  <c r="E180" i="1"/>
  <c r="E179" i="1"/>
  <c r="E177" i="1"/>
  <c r="E176" i="1"/>
  <c r="E174" i="1"/>
  <c r="E173" i="1"/>
  <c r="E172" i="1"/>
  <c r="E171" i="1"/>
  <c r="E170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8" i="1"/>
  <c r="E77" i="1"/>
</calcChain>
</file>

<file path=xl/sharedStrings.xml><?xml version="1.0" encoding="utf-8"?>
<sst xmlns="http://schemas.openxmlformats.org/spreadsheetml/2006/main" count="1449" uniqueCount="936">
  <si>
    <t>PRICES EXCLUDE VAT</t>
  </si>
  <si>
    <t>CATEGORIES</t>
  </si>
  <si>
    <t>PAGE no</t>
  </si>
  <si>
    <t xml:space="preserve">          ACCESSORIES - BIC</t>
  </si>
  <si>
    <t xml:space="preserve">          ACCESSORIES - KITCHEN</t>
  </si>
  <si>
    <t xml:space="preserve">          COMPONENTS &amp; CONSUMABLES</t>
  </si>
  <si>
    <t xml:space="preserve">          DRAWER RUNNERS - CABX</t>
  </si>
  <si>
    <t xml:space="preserve">          DRAWER RUNNERS - FGV </t>
  </si>
  <si>
    <t xml:space="preserve">          ELECTRICAL &amp; LIGHNING    </t>
  </si>
  <si>
    <t xml:space="preserve">          HANDLES - ANTIQUE      </t>
  </si>
  <si>
    <t xml:space="preserve">          HANDLES - BAR     </t>
  </si>
  <si>
    <t xml:space="preserve">          HANDLES - CONTEMPORARY  </t>
  </si>
  <si>
    <t xml:space="preserve">          HANDLES - WOODEN &amp; PLASTIC </t>
  </si>
  <si>
    <t xml:space="preserve">          HINGES - CABX     </t>
  </si>
  <si>
    <t xml:space="preserve">          HINGES - FGV    </t>
  </si>
  <si>
    <t xml:space="preserve">          HINGES - OTHER     </t>
  </si>
  <si>
    <t xml:space="preserve">          IRONMONGERY    </t>
  </si>
  <si>
    <t xml:space="preserve">          LEGS &amp; CASTORS     </t>
  </si>
  <si>
    <t xml:space="preserve">          PNEUMATIC EQUIPMENT &amp; TOOLS </t>
  </si>
  <si>
    <t xml:space="preserve">          SCREWS &amp; FASTENERS    </t>
  </si>
  <si>
    <t xml:space="preserve">          SHELF BRACKETS    </t>
  </si>
  <si>
    <t xml:space="preserve">          SILICONES &amp; ADHESIVES     </t>
  </si>
  <si>
    <t xml:space="preserve">          SINKS &amp; MIXERS - FRANKE      </t>
  </si>
  <si>
    <t xml:space="preserve">          SINKS &amp; MIXERS - LIVINOX  </t>
  </si>
  <si>
    <t xml:space="preserve">          SINKS &amp; MIXERS - TEKA    </t>
  </si>
  <si>
    <t xml:space="preserve">          TUBING     </t>
  </si>
  <si>
    <t xml:space="preserve">          PREPACK PRODUCTS </t>
  </si>
  <si>
    <t>CUSTOMER DISCOUNT % - ENTER BELOW</t>
  </si>
  <si>
    <t xml:space="preserve">          ACCESSORIES - BIC   </t>
  </si>
  <si>
    <t>UNIT</t>
  </si>
  <si>
    <t>LIST PRICE</t>
  </si>
  <si>
    <t>NETT PRICE</t>
  </si>
  <si>
    <t>RK600</t>
  </si>
  <si>
    <t>RK900</t>
  </si>
  <si>
    <t xml:space="preserve">          ACCESSORIES - KITCHEN   </t>
  </si>
  <si>
    <t>AADPC100</t>
  </si>
  <si>
    <t>AADPFC100</t>
  </si>
  <si>
    <t>AALKPL</t>
  </si>
  <si>
    <t>AALKPL100</t>
  </si>
  <si>
    <t>R6244</t>
  </si>
  <si>
    <t>R6245</t>
  </si>
  <si>
    <t>R6246</t>
  </si>
  <si>
    <t>RCUT450L</t>
  </si>
  <si>
    <t>RCUT450M</t>
  </si>
  <si>
    <t>RCUT500</t>
  </si>
  <si>
    <t>RCUT600</t>
  </si>
  <si>
    <t>RSPICE3</t>
  </si>
  <si>
    <t>RSPICE450L</t>
  </si>
  <si>
    <t>RSPICE500</t>
  </si>
  <si>
    <t>RSPICE600</t>
  </si>
  <si>
    <t>RTEC0711</t>
  </si>
  <si>
    <t>RTSW11309</t>
  </si>
  <si>
    <t>RTSW11339</t>
  </si>
  <si>
    <t>RTSW80150</t>
  </si>
  <si>
    <t>RTSW80300</t>
  </si>
  <si>
    <t>RVB400</t>
  </si>
  <si>
    <t>RVB450</t>
  </si>
  <si>
    <t>RVB450CH</t>
  </si>
  <si>
    <t>RVB450S</t>
  </si>
  <si>
    <t>RVB500</t>
  </si>
  <si>
    <t>RVB500CH</t>
  </si>
  <si>
    <t>RVB600</t>
  </si>
  <si>
    <t>RVBWS450</t>
  </si>
  <si>
    <t>RVBWS450M</t>
  </si>
  <si>
    <t>RVBWS500</t>
  </si>
  <si>
    <t>RVBWS500M</t>
  </si>
  <si>
    <t>RWBH6</t>
  </si>
  <si>
    <t>RWBH9</t>
  </si>
  <si>
    <t>RWCT720</t>
  </si>
  <si>
    <t>RWCT720CH</t>
  </si>
  <si>
    <t>RWTBSS</t>
  </si>
  <si>
    <t xml:space="preserve">          COMPONENTS &amp; CONSUMABLES   </t>
  </si>
  <si>
    <t>AEC0101B1</t>
  </si>
  <si>
    <t>ATR1802B1</t>
  </si>
  <si>
    <t>RB20</t>
  </si>
  <si>
    <t>RBD8X30</t>
  </si>
  <si>
    <t>RF29WH</t>
  </si>
  <si>
    <t>RGD10</t>
  </si>
  <si>
    <t>RKHD02</t>
  </si>
  <si>
    <t>RM175</t>
  </si>
  <si>
    <t>RM26C</t>
  </si>
  <si>
    <t>RM26WH</t>
  </si>
  <si>
    <t>RM28</t>
  </si>
  <si>
    <t>RM384</t>
  </si>
  <si>
    <t>RM41H</t>
  </si>
  <si>
    <t>RTEC148</t>
  </si>
  <si>
    <t>RTEC547</t>
  </si>
  <si>
    <t>RTEC839</t>
  </si>
  <si>
    <t>RTEC840</t>
  </si>
  <si>
    <t>RTEC6512</t>
  </si>
  <si>
    <t>RTS001A</t>
  </si>
  <si>
    <t>RTS220</t>
  </si>
  <si>
    <t xml:space="preserve">          DRAWER RUNNERS - CABX   </t>
  </si>
  <si>
    <t>ABB300GAL</t>
  </si>
  <si>
    <t>ABB350GAL</t>
  </si>
  <si>
    <t>ABB400GAL</t>
  </si>
  <si>
    <t>ABB450GAL</t>
  </si>
  <si>
    <t>ABB500GAL</t>
  </si>
  <si>
    <t>ADH301D450</t>
  </si>
  <si>
    <t>ADH301D500</t>
  </si>
  <si>
    <t>ADRUN350MMWH</t>
  </si>
  <si>
    <t>ADRUN400MMWH</t>
  </si>
  <si>
    <t>ADRUN450MMWH</t>
  </si>
  <si>
    <t>ADRUN500MMWH</t>
  </si>
  <si>
    <t>ALDRUN300MMWH</t>
  </si>
  <si>
    <t>ALDRUN350MMWH</t>
  </si>
  <si>
    <t>ALDRUN400MMWH</t>
  </si>
  <si>
    <t>ALDRUN450MMWH</t>
  </si>
  <si>
    <t>ALDRUN500MMWH</t>
  </si>
  <si>
    <t>CBB35250GAL</t>
  </si>
  <si>
    <t>CBB35300GAL</t>
  </si>
  <si>
    <t>CBB35350GAL</t>
  </si>
  <si>
    <t>CBB35400GAL</t>
  </si>
  <si>
    <t>CBB35450GAL</t>
  </si>
  <si>
    <t>CBB35500GAL</t>
  </si>
  <si>
    <t>CBB400OT</t>
  </si>
  <si>
    <t>CBB450OT</t>
  </si>
  <si>
    <t>CBB500OT</t>
  </si>
  <si>
    <t>RMETABOX500150WH</t>
  </si>
  <si>
    <t>RMETABOX50086WH</t>
  </si>
  <si>
    <t>RTS813</t>
  </si>
  <si>
    <t>RTS814</t>
  </si>
  <si>
    <t>RTS815</t>
  </si>
  <si>
    <t xml:space="preserve">          DRAWER RUNNERS - FGV   </t>
  </si>
  <si>
    <t>R58XEAGF145X</t>
  </si>
  <si>
    <t>R58XEAGF150X</t>
  </si>
  <si>
    <t>R58XEAKF140X</t>
  </si>
  <si>
    <t>R58XEAKF145X</t>
  </si>
  <si>
    <t>R58XEAKF150X</t>
  </si>
  <si>
    <t xml:space="preserve">          ELECTRICAL &amp; LIGHNING  </t>
  </si>
  <si>
    <t>RPD6050S</t>
  </si>
  <si>
    <t>RLEDUC3CKIT</t>
  </si>
  <si>
    <t>LED LIGHTING KIT 3 BAR COOL WHITE</t>
  </si>
  <si>
    <t xml:space="preserve">          HANDLES - ANTIQUE  </t>
  </si>
  <si>
    <t>RTS3303OAKAB</t>
  </si>
  <si>
    <t>HANDLE DUCKFOOT OAK ANTIQUE BRASS 76MM</t>
  </si>
  <si>
    <t>RTS3303OAKAC</t>
  </si>
  <si>
    <t>RTS3303OAKBB</t>
  </si>
  <si>
    <t>RTS3303OAKGB</t>
  </si>
  <si>
    <t>RTS3303WHBB</t>
  </si>
  <si>
    <t xml:space="preserve">          HANDLES - BAR   </t>
  </si>
  <si>
    <t>CTSH305128SS</t>
  </si>
  <si>
    <t>CTSH305160SS</t>
  </si>
  <si>
    <t>CTSH305192SS</t>
  </si>
  <si>
    <t>CTSH305288SS</t>
  </si>
  <si>
    <t>CTSH305352SS</t>
  </si>
  <si>
    <t>CTSH305384SS</t>
  </si>
  <si>
    <t>CTSH305448SS</t>
  </si>
  <si>
    <t>CTSH305480SS</t>
  </si>
  <si>
    <t>CTSH30596SS</t>
  </si>
  <si>
    <t>RTS305128BN</t>
  </si>
  <si>
    <t>RTS305128SC</t>
  </si>
  <si>
    <t>RTS305160BN</t>
  </si>
  <si>
    <t>RTS305160SC</t>
  </si>
  <si>
    <t>RTS305192BN</t>
  </si>
  <si>
    <t>RTS305192SC</t>
  </si>
  <si>
    <t>RTS305288BN</t>
  </si>
  <si>
    <t>RTS305288SC</t>
  </si>
  <si>
    <t>RTS305352BN</t>
  </si>
  <si>
    <t>RTS305352SC</t>
  </si>
  <si>
    <t>RTS305384SC</t>
  </si>
  <si>
    <t>RTS305448BN</t>
  </si>
  <si>
    <t>RTS305448SC</t>
  </si>
  <si>
    <t>RTS305480SC</t>
  </si>
  <si>
    <t>RTS30596BN</t>
  </si>
  <si>
    <t>RTS30596SC</t>
  </si>
  <si>
    <t xml:space="preserve">          HANDLES - CONTEMPORARY   </t>
  </si>
  <si>
    <t>CTS81571AL</t>
  </si>
  <si>
    <t>CTS81572AL</t>
  </si>
  <si>
    <t>CTS81573AL</t>
  </si>
  <si>
    <t>CTS81574AL</t>
  </si>
  <si>
    <t>CTS81575AL</t>
  </si>
  <si>
    <t>CTSH909128SS</t>
  </si>
  <si>
    <t>CTSH909160SS</t>
  </si>
  <si>
    <t>CTSH909192SS</t>
  </si>
  <si>
    <t>CTSH909288SS</t>
  </si>
  <si>
    <t>CTSH909400SS</t>
  </si>
  <si>
    <t>CTSH909500SS</t>
  </si>
  <si>
    <t>CTSH90996SS</t>
  </si>
  <si>
    <t>RF419720040IL</t>
  </si>
  <si>
    <t>RF419720200IL</t>
  </si>
  <si>
    <t>RF419720350IL</t>
  </si>
  <si>
    <t>RTS18096SS</t>
  </si>
  <si>
    <t>RTS18128SS</t>
  </si>
  <si>
    <t>RTS18160SS</t>
  </si>
  <si>
    <t>RTS18192SS</t>
  </si>
  <si>
    <t>RTS18288SS</t>
  </si>
  <si>
    <t>RTS20006BN</t>
  </si>
  <si>
    <t>RTS20006BR</t>
  </si>
  <si>
    <t>RTS20006CH</t>
  </si>
  <si>
    <t>RTS20006MC</t>
  </si>
  <si>
    <t>RTS20006SC</t>
  </si>
  <si>
    <t>RTS2028BN</t>
  </si>
  <si>
    <t>RTS2028MC</t>
  </si>
  <si>
    <t>RTS2028SC</t>
  </si>
  <si>
    <t>RTS2441BL</t>
  </si>
  <si>
    <t>RTS2441MC</t>
  </si>
  <si>
    <t>RTS2602BN</t>
  </si>
  <si>
    <t>RTS2602MC</t>
  </si>
  <si>
    <t>RTS2602SC</t>
  </si>
  <si>
    <t>RTS2603BN</t>
  </si>
  <si>
    <t>RTS2603MC</t>
  </si>
  <si>
    <t>RTS2603SC</t>
  </si>
  <si>
    <t>RTS39696BN</t>
  </si>
  <si>
    <t>RTS39696MC</t>
  </si>
  <si>
    <t>RTS39696SC</t>
  </si>
  <si>
    <t>RTS44096SC</t>
  </si>
  <si>
    <t>RTS790160SC</t>
  </si>
  <si>
    <t>RTS790192SC</t>
  </si>
  <si>
    <t>RTS790288SC</t>
  </si>
  <si>
    <t>RTS790352SC</t>
  </si>
  <si>
    <t>RTS814128BN</t>
  </si>
  <si>
    <t>RTS814128MC</t>
  </si>
  <si>
    <t>RTS814128SC</t>
  </si>
  <si>
    <t>RTS81571SC</t>
  </si>
  <si>
    <t>RTS81572SC</t>
  </si>
  <si>
    <t>RTS81573SC</t>
  </si>
  <si>
    <t>RTS81574SC</t>
  </si>
  <si>
    <t>RTS81575SC</t>
  </si>
  <si>
    <t>HANDLES - WOODEN &amp; PLASTIC</t>
  </si>
  <si>
    <t>R1096PLWH</t>
  </si>
  <si>
    <t>R1696PLBLK</t>
  </si>
  <si>
    <t>R1696PLWH</t>
  </si>
  <si>
    <t>R40PLMWH</t>
  </si>
  <si>
    <t>RTS32</t>
  </si>
  <si>
    <t>RTS42103</t>
  </si>
  <si>
    <t>RTS42113</t>
  </si>
  <si>
    <t>RTS44</t>
  </si>
  <si>
    <t xml:space="preserve">          HINGES - CABX   </t>
  </si>
  <si>
    <t>AFMS148WI</t>
  </si>
  <si>
    <t>AFQS145WD</t>
  </si>
  <si>
    <t>AFQS145WI</t>
  </si>
  <si>
    <t>AFTS145W34</t>
  </si>
  <si>
    <t>AFTS145W34P</t>
  </si>
  <si>
    <t>AFTS145WD</t>
  </si>
  <si>
    <t>AFTS245WD</t>
  </si>
  <si>
    <t>AFTS245WI</t>
  </si>
  <si>
    <t>AFTS345WD</t>
  </si>
  <si>
    <t>AFTS345WI</t>
  </si>
  <si>
    <t>AFTS6190</t>
  </si>
  <si>
    <t>AFTS6195</t>
  </si>
  <si>
    <t>AFTS6199</t>
  </si>
  <si>
    <t>AFTST45</t>
  </si>
  <si>
    <t xml:space="preserve">          HINGES - FGV   </t>
  </si>
  <si>
    <t>R515SH50500C5000</t>
  </si>
  <si>
    <t>HINGE CLICK INTEGRA WITHOUT DAMPER 0MM 110' FGV</t>
  </si>
  <si>
    <t>R515SH50508C5000</t>
  </si>
  <si>
    <t>HINGE CLICK INTEGRA WITHOUT DAMPER 8MM 110'FGV</t>
  </si>
  <si>
    <t>R515WH50500C5000</t>
  </si>
  <si>
    <t>HINGE CLICK INTEGRA WITHOUT DAMPER 0MM 175' FGV</t>
  </si>
  <si>
    <t>R51ASH50500C5000</t>
  </si>
  <si>
    <t>HINGE CLICK INTEGRA WITH DAMPER 0MM 110' FGV</t>
  </si>
  <si>
    <t>R51ASH50508C5000</t>
  </si>
  <si>
    <t>HINGE CLICK INTEGRA WITH DAMPER 8MM 110' FGV</t>
  </si>
  <si>
    <t>R51ASH60500S5000</t>
  </si>
  <si>
    <t>HINGE CLICK INTEGRA WITH DAMPER 0MM F/OL WITH DOWELS 110' FGV</t>
  </si>
  <si>
    <t>R51ASH60508S5000</t>
  </si>
  <si>
    <t>HINGE CLICK INTEGRA WITH DAMPER 8MM H/OL WITH DOWELS 110' FGV</t>
  </si>
  <si>
    <t>R51AWH50500C5000</t>
  </si>
  <si>
    <t>HINGE CLICK INTEGRA WITH DAMPER 0MM 175' FGV</t>
  </si>
  <si>
    <t>R51MS150500C00</t>
  </si>
  <si>
    <t>R51MS150508C00</t>
  </si>
  <si>
    <t>R51MS160500S00</t>
  </si>
  <si>
    <t>R51MS160508S00</t>
  </si>
  <si>
    <t>R51MS850545C00</t>
  </si>
  <si>
    <t>HINGE  SLIDE ON CORNER 45' FGV</t>
  </si>
  <si>
    <t>R51MW160500S00</t>
  </si>
  <si>
    <t>R520201M502100</t>
  </si>
  <si>
    <t>R520201M504100</t>
  </si>
  <si>
    <t>R5202N5M502100</t>
  </si>
  <si>
    <t>R525A01M50200000</t>
  </si>
  <si>
    <t>CLICK PLATE INTEGRA 2MM SCREW FIXING FGV</t>
  </si>
  <si>
    <t>R52RA47L502A5000</t>
  </si>
  <si>
    <t>CLICK PLATE INTEGRA 2MM WITH CAM ADJ &amp; 14MM EURO SCREWS FGV</t>
  </si>
  <si>
    <t xml:space="preserve">          HINGES - OTHER   </t>
  </si>
  <si>
    <t>APHEB32COILS</t>
  </si>
  <si>
    <t>RFH</t>
  </si>
  <si>
    <t>RSCBB</t>
  </si>
  <si>
    <t>RSCBMA</t>
  </si>
  <si>
    <t>RSCCP</t>
  </si>
  <si>
    <t>RSCGB</t>
  </si>
  <si>
    <t>RSCWH</t>
  </si>
  <si>
    <t xml:space="preserve">          IRONMONGERY</t>
  </si>
  <si>
    <t>AGCMET</t>
  </si>
  <si>
    <t>ASPEB</t>
  </si>
  <si>
    <t>RH63BNCK</t>
  </si>
  <si>
    <t>RH63BSTR</t>
  </si>
  <si>
    <t>RH63CNCK</t>
  </si>
  <si>
    <t>RH63CSTR</t>
  </si>
  <si>
    <t>RL123</t>
  </si>
  <si>
    <t>RL123BR</t>
  </si>
  <si>
    <t>RL123K</t>
  </si>
  <si>
    <t>RL123KBR</t>
  </si>
  <si>
    <t>RTS507</t>
  </si>
  <si>
    <t>RTS7472</t>
  </si>
  <si>
    <t>RTS7473</t>
  </si>
  <si>
    <t>RVLC1736NP</t>
  </si>
  <si>
    <t>RVLC1737BR</t>
  </si>
  <si>
    <t>RVLC1737NP</t>
  </si>
  <si>
    <t>RVLC1815NP</t>
  </si>
  <si>
    <t>RVLC1858NP</t>
  </si>
  <si>
    <t>RVLC1859NP</t>
  </si>
  <si>
    <t>RVLC1925CBR</t>
  </si>
  <si>
    <t>RVLC1925CNP</t>
  </si>
  <si>
    <t>RVLC1930CBR</t>
  </si>
  <si>
    <t>RVLC1930CNP</t>
  </si>
  <si>
    <t>RVLC5109NP</t>
  </si>
  <si>
    <t xml:space="preserve">          LEGS &amp; CASTORS   </t>
  </si>
  <si>
    <t>AALR100X30</t>
  </si>
  <si>
    <t>AALR100X50</t>
  </si>
  <si>
    <t>AALR150X30</t>
  </si>
  <si>
    <t>AALR150X50</t>
  </si>
  <si>
    <t>AALS100X25</t>
  </si>
  <si>
    <t>AALS150X25</t>
  </si>
  <si>
    <t>ACAFF40WP</t>
  </si>
  <si>
    <t>ACAFF50WP</t>
  </si>
  <si>
    <t>ACIND50WB</t>
  </si>
  <si>
    <t>ACIND50WOB</t>
  </si>
  <si>
    <t>CABAAL100X50</t>
  </si>
  <si>
    <t>CABAAL150X50</t>
  </si>
  <si>
    <t>CABAAL50X50</t>
  </si>
  <si>
    <t>RFGVLEG</t>
  </si>
  <si>
    <t>RFGVLEG100</t>
  </si>
  <si>
    <t>RG127710BL</t>
  </si>
  <si>
    <t>RG127710CH</t>
  </si>
  <si>
    <t>RG127710SC</t>
  </si>
  <si>
    <t>RG127870BL</t>
  </si>
  <si>
    <t>RG127870CH</t>
  </si>
  <si>
    <t>RG127870SC</t>
  </si>
  <si>
    <t>RG1301100SC</t>
  </si>
  <si>
    <t>RG130710BL</t>
  </si>
  <si>
    <t>RG130710SC</t>
  </si>
  <si>
    <t>RG130870BL</t>
  </si>
  <si>
    <t>RG130870SC</t>
  </si>
  <si>
    <t>RALNF32AC</t>
  </si>
  <si>
    <t>RALNF50AC</t>
  </si>
  <si>
    <t>RALT50LAC</t>
  </si>
  <si>
    <t>RALU8016AC</t>
  </si>
  <si>
    <t>RALU9025AC</t>
  </si>
  <si>
    <t>RALUG25AC</t>
  </si>
  <si>
    <t>RK1016</t>
  </si>
  <si>
    <t>RK1019</t>
  </si>
  <si>
    <t>RK8012</t>
  </si>
  <si>
    <t>RK8016</t>
  </si>
  <si>
    <t>RK9016</t>
  </si>
  <si>
    <t>RK9019</t>
  </si>
  <si>
    <t>RK9025</t>
  </si>
  <si>
    <t>RKF1815</t>
  </si>
  <si>
    <t>RKF1820</t>
  </si>
  <si>
    <t>RKF1825</t>
  </si>
  <si>
    <t>RKF1830</t>
  </si>
  <si>
    <t>RKF1835</t>
  </si>
  <si>
    <t>RKF1840</t>
  </si>
  <si>
    <t>RKF1845</t>
  </si>
  <si>
    <t>RKF1850</t>
  </si>
  <si>
    <t>RKT1625</t>
  </si>
  <si>
    <t>RKT1630</t>
  </si>
  <si>
    <t>RKT1635</t>
  </si>
  <si>
    <t>RKT1638</t>
  </si>
  <si>
    <t>RKT1640</t>
  </si>
  <si>
    <t>RKT1645</t>
  </si>
  <si>
    <t>RKT1650</t>
  </si>
  <si>
    <t>RTSPOZI125</t>
  </si>
  <si>
    <t>RTSPOZI150</t>
  </si>
  <si>
    <t>RTSPOZI25</t>
  </si>
  <si>
    <t>RTSPOZI50</t>
  </si>
  <si>
    <t>RTSPOZIMH</t>
  </si>
  <si>
    <t>RTSQU125</t>
  </si>
  <si>
    <t>RTSQU225</t>
  </si>
  <si>
    <t>ACH4X16</t>
  </si>
  <si>
    <t>ACH6X16</t>
  </si>
  <si>
    <t>ACH6X20</t>
  </si>
  <si>
    <t>ACH6X25</t>
  </si>
  <si>
    <t>ACH6X30</t>
  </si>
  <si>
    <t>ACH6X40</t>
  </si>
  <si>
    <t>ACH6X50</t>
  </si>
  <si>
    <t>ACH8X16</t>
  </si>
  <si>
    <t>ACH8X20</t>
  </si>
  <si>
    <t>ACH8X25</t>
  </si>
  <si>
    <t>ACH8X30</t>
  </si>
  <si>
    <t>ACH8X35</t>
  </si>
  <si>
    <t>ACH8X40</t>
  </si>
  <si>
    <t>ACH8X45</t>
  </si>
  <si>
    <t>ACH8X50</t>
  </si>
  <si>
    <t>ACH8X60</t>
  </si>
  <si>
    <t>ACH8X70</t>
  </si>
  <si>
    <t>ACH8X75</t>
  </si>
  <si>
    <t>ACHS6X16</t>
  </si>
  <si>
    <t>ACHS6X20</t>
  </si>
  <si>
    <t>ACHS6X25</t>
  </si>
  <si>
    <t>ACHS6X30</t>
  </si>
  <si>
    <t>ACHS6X40</t>
  </si>
  <si>
    <t>ACHS6X50</t>
  </si>
  <si>
    <t>ACHS8X16</t>
  </si>
  <si>
    <t>ACHS8X20</t>
  </si>
  <si>
    <t>ACHS8X25</t>
  </si>
  <si>
    <t>ACHS8X30</t>
  </si>
  <si>
    <t>ACHS8X35</t>
  </si>
  <si>
    <t>ACHS8X40</t>
  </si>
  <si>
    <t>ACHS8X45</t>
  </si>
  <si>
    <t>ACHS8X50</t>
  </si>
  <si>
    <t>AWI613</t>
  </si>
  <si>
    <t>AWI813</t>
  </si>
  <si>
    <t>R6X55</t>
  </si>
  <si>
    <t>R6X70</t>
  </si>
  <si>
    <t>RCH6X16</t>
  </si>
  <si>
    <t>RCH8X16</t>
  </si>
  <si>
    <t>RDW6X28</t>
  </si>
  <si>
    <t>RDW6X41</t>
  </si>
  <si>
    <t>RM01H</t>
  </si>
  <si>
    <t>RM02</t>
  </si>
  <si>
    <t>RM192</t>
  </si>
  <si>
    <t>RM19H</t>
  </si>
  <si>
    <t>RM19WH</t>
  </si>
  <si>
    <t>AALCOLIN1215KG</t>
  </si>
  <si>
    <t>ACG5LTTEK</t>
  </si>
  <si>
    <t>AMSADB</t>
  </si>
  <si>
    <t>AMSCDB</t>
  </si>
  <si>
    <t>ASWH10KG</t>
  </si>
  <si>
    <t>ASWH200</t>
  </si>
  <si>
    <t>RALC06791</t>
  </si>
  <si>
    <t>RALC06792</t>
  </si>
  <si>
    <t>RALC06793</t>
  </si>
  <si>
    <t>RALC06794</t>
  </si>
  <si>
    <t>RALC06795</t>
  </si>
  <si>
    <t>RALC06796</t>
  </si>
  <si>
    <t>RASILBLK</t>
  </si>
  <si>
    <t>RASILWH</t>
  </si>
  <si>
    <t>R9305050</t>
  </si>
  <si>
    <t>R9305060</t>
  </si>
  <si>
    <t>R9305065</t>
  </si>
  <si>
    <t>R9310250</t>
  </si>
  <si>
    <t>R9310332</t>
  </si>
  <si>
    <t>R9311652</t>
  </si>
  <si>
    <t>R9811023</t>
  </si>
  <si>
    <t>R9811024</t>
  </si>
  <si>
    <t>R9820008</t>
  </si>
  <si>
    <t>R9820018</t>
  </si>
  <si>
    <t xml:space="preserve">          SINKS &amp; MIXERS - LIVINOX / OTHER</t>
  </si>
  <si>
    <t>R89N138</t>
  </si>
  <si>
    <t>R89N301</t>
  </si>
  <si>
    <t>RKREC138</t>
  </si>
  <si>
    <t>RKREC192</t>
  </si>
  <si>
    <t xml:space="preserve">          SINKS &amp; MIXERS - TEKA   </t>
  </si>
  <si>
    <t>R8924011</t>
  </si>
  <si>
    <t>R8924013</t>
  </si>
  <si>
    <t xml:space="preserve">          TUBING   </t>
  </si>
  <si>
    <t>R118385A</t>
  </si>
  <si>
    <t>RGN42</t>
  </si>
  <si>
    <t xml:space="preserve">          PREPACK    </t>
  </si>
  <si>
    <t>RPRE118382</t>
  </si>
  <si>
    <t>RPRE118385X1000</t>
  </si>
  <si>
    <t>RPRE118385X1200</t>
  </si>
  <si>
    <t>RPRE118385X1500</t>
  </si>
  <si>
    <t>RPRE51MS150500C00</t>
  </si>
  <si>
    <t>RPRE51MS150500C002</t>
  </si>
  <si>
    <t>RPRE51MS150500C0020</t>
  </si>
  <si>
    <t>RPRE51MS150500C020</t>
  </si>
  <si>
    <t>RPRE51MS150508C00</t>
  </si>
  <si>
    <t>RPRE51MS150515C00</t>
  </si>
  <si>
    <t>RPRE51MS150515C002</t>
  </si>
  <si>
    <t>RPRE51MS160500S00</t>
  </si>
  <si>
    <t>RPRE51MS830535C00</t>
  </si>
  <si>
    <t>RPRE51MSX50500C00</t>
  </si>
  <si>
    <t>RPRE51MSX50500C002</t>
  </si>
  <si>
    <t>RPRE51MSX50508C00</t>
  </si>
  <si>
    <t>RPRE51MSX50508C002</t>
  </si>
  <si>
    <t>RPRE51MW150500C00</t>
  </si>
  <si>
    <t>RPRE51MW160500S00</t>
  </si>
  <si>
    <t>RPRE51MWX50500C00</t>
  </si>
  <si>
    <t>RPRE51MX850545C00</t>
  </si>
  <si>
    <t>RPRE51MZF5M51200N</t>
  </si>
  <si>
    <t>RPREF43X20</t>
  </si>
  <si>
    <t>RPREF46WH100</t>
  </si>
  <si>
    <t>RPREM01H10</t>
  </si>
  <si>
    <t>RPREM02X10</t>
  </si>
  <si>
    <t>RPREM02X100</t>
  </si>
  <si>
    <t>RPREM0310</t>
  </si>
  <si>
    <t>RPREM1910</t>
  </si>
  <si>
    <t>RPREM19BE10</t>
  </si>
  <si>
    <t>RPREM19BRW10</t>
  </si>
  <si>
    <t>RPREM19BRW20</t>
  </si>
  <si>
    <t>RPREM19OAK10</t>
  </si>
  <si>
    <t>RPREM19OAK20</t>
  </si>
  <si>
    <t>RPREM19WH10</t>
  </si>
  <si>
    <t>RPREM19WH100</t>
  </si>
  <si>
    <t>RPREM19WH20</t>
  </si>
  <si>
    <t>RPREM19WH4</t>
  </si>
  <si>
    <t>RPREM26BRW10</t>
  </si>
  <si>
    <t>RPREM26C10</t>
  </si>
  <si>
    <t>RPREM26C20</t>
  </si>
  <si>
    <t>RPREM26WH10</t>
  </si>
  <si>
    <t>RPREM28X10</t>
  </si>
  <si>
    <t>RPREM28X2</t>
  </si>
  <si>
    <t>RPREM384X10</t>
  </si>
  <si>
    <t>RPREM41H10</t>
  </si>
  <si>
    <t>MARCH - MAY 2018 PRICE LIST - KVI CONDENSED</t>
  </si>
  <si>
    <t>PNEUMATIC EQUIPMENT &amp; TOOLS</t>
  </si>
  <si>
    <t>SCREWS &amp; FASTENERS</t>
  </si>
  <si>
    <t>SHELF BRACKETS</t>
  </si>
  <si>
    <t>SILICONES &amp; ADHESIVES</t>
  </si>
  <si>
    <t>SINKS &amp; MIXERS - FRANKE</t>
  </si>
  <si>
    <t>2-3.</t>
  </si>
  <si>
    <t>3-4.</t>
  </si>
  <si>
    <t>4-5.</t>
  </si>
  <si>
    <t>6-7.</t>
  </si>
  <si>
    <t>PULLOUT SHOE RACK CHROME 600MM UNIT</t>
  </si>
  <si>
    <t>EA</t>
  </si>
  <si>
    <t>PULLOUT SHOE RACK CHROME 900MM UNIT</t>
  </si>
  <si>
    <t xml:space="preserve">CORNER FOR ALUMINIUM KICK PLATE 90 DEGREE - 100MM </t>
  </si>
  <si>
    <t>CORNER FOR ALUMINIUM KICK PLATE FLEXIBLE - 100MM</t>
  </si>
  <si>
    <t>KICK PLATE ALUMINIUM 3.6M LENGTH - 150MM</t>
  </si>
  <si>
    <t>LEN</t>
  </si>
  <si>
    <t>KICK PLATE ALUMINIUM 3.6M LENGTH - 100MM</t>
  </si>
  <si>
    <t>BRACKET STEEL FOR 45LT TILT BIN</t>
  </si>
  <si>
    <t>TILT BIN 45LT METALLIC GREY - 9109/1ST</t>
  </si>
  <si>
    <t>BIN LID FOR 45LT TILT BIN - 9110/2ST</t>
  </si>
  <si>
    <t>CUTLERY TRAY WHITE 450 UNIT 357X465</t>
  </si>
  <si>
    <t>CUTLERY TRAY WHITE 450 UNIT UNISET 380X480</t>
  </si>
  <si>
    <t>CUTLERY TRAY WHITE 500 UNIT 408X456</t>
  </si>
  <si>
    <t>CUTLERY TRAY WHITE 600 UNIT 511X456</t>
  </si>
  <si>
    <t>SPICE RACK 3 TIER  PLASTIC WHITE</t>
  </si>
  <si>
    <t>SPICE TRAY WHITE 450 UNIT 357X465</t>
  </si>
  <si>
    <t>SPICE TRAY WHITE 500 UNIT 408X465</t>
  </si>
  <si>
    <t>SPICE TRAY WHITE 600 UNIT 511X465</t>
  </si>
  <si>
    <t>DRAWER MATTING NON SLIP GREY 1400MM X 1000MM</t>
  </si>
  <si>
    <t>MT</t>
  </si>
  <si>
    <t>PULLOUT PANTRY 300 UNIT - 450X240X(1756-2050)</t>
  </si>
  <si>
    <t>PULLOUT PANTRY 450 UNIT - 500X395X(1765-2050)</t>
  </si>
  <si>
    <t>PULLOUT SPICE LARDER 200 UNIT</t>
  </si>
  <si>
    <t>PULLOUT SPICE LARDER 300 UNIT</t>
  </si>
  <si>
    <t xml:space="preserve">VEG BASKET WHITE 500X318X100 - 400 UNIT </t>
  </si>
  <si>
    <t>VEG BASKET WHITE 500X368X100 - 450 UNIT</t>
  </si>
  <si>
    <t>VEG BASKET CHROME FULL EXT 500X368X175 - 450 UNIT</t>
  </si>
  <si>
    <t>VEG BASKET WHITE 450X368X100 450 RUNNER - 450 UNIT</t>
  </si>
  <si>
    <t>VEG BASKET WHITE  500X418X100 - 500UNIT</t>
  </si>
  <si>
    <t>VEG BASKET CHROME FULL EXT 500X418X175 - 500 UNIT</t>
  </si>
  <si>
    <t>VEG BASKET WHITE 500X518X100 - 600UNIT</t>
  </si>
  <si>
    <t>WICKER BASKET SYNTHETIC NATURAL - 450 UNIT</t>
  </si>
  <si>
    <t>WICKER BASKET SYNTHETIC MAHOGANY - 450 UNIT</t>
  </si>
  <si>
    <t>WICKER BASKET SYNTHETIC NATURAL - 500 UNIT</t>
  </si>
  <si>
    <t>WICKER BASKET SYNTHETIC MAHOGANY - 500 UNIT</t>
  </si>
  <si>
    <t>WINE BOTTLE HOLDER 6 RING CHROME</t>
  </si>
  <si>
    <t>WINE BOTTLE HOLDER 9 RING CHROME</t>
  </si>
  <si>
    <t>CAROUSEL 3/4 WHITE 720MM INCL FITTINGS - 800/900 CORNER UNIT</t>
  </si>
  <si>
    <t>CAROUSEL 3/4 CHROME 720MM INCL FITTINGS - 800/900 CORNER UNIT</t>
  </si>
  <si>
    <t>WORKTOP BIN LID STAINLESS STEEL</t>
  </si>
  <si>
    <t>CAM 15MM</t>
  </si>
  <si>
    <t>DOWEL STEEL 34MM</t>
  </si>
  <si>
    <t>BISCUITS  NO20 - PER 100</t>
  </si>
  <si>
    <t>HUN</t>
  </si>
  <si>
    <t>DOWEL BEECH 8X30 - PER KG</t>
  </si>
  <si>
    <t>KG</t>
  </si>
  <si>
    <t>KD WEDGE FITTING WHITE PER 100</t>
  </si>
  <si>
    <t xml:space="preserve">ROD HOLDER FOR CHROME CUPBOARD RAIL 15MM </t>
  </si>
  <si>
    <t>COVER CAP ADHESIVE WHITE 15MM  - 96 PER SHEET</t>
  </si>
  <si>
    <t>SHT</t>
  </si>
  <si>
    <t>DOOR BUMPER ADHESIVE CLEAR - 100 PER SHEET</t>
  </si>
  <si>
    <t>SHELF SUPPORT CLEAR WITH STEEL PIN - PER 100</t>
  </si>
  <si>
    <t>SHELF SUPPORT WHITE WITH STEEL PIN - PER 100</t>
  </si>
  <si>
    <t>HOLDER FOR OVAL TUBING 19MM WHITE - PER 100</t>
  </si>
  <si>
    <t>MIRROR CLIP SURFACE WITH SCREWS 4MM STEP - PER 100</t>
  </si>
  <si>
    <t>BRACKET  LARGE PLASTIC WHITE LARGE 44X50X47</t>
  </si>
  <si>
    <t>SHELF SUPPORT STEEL PIN PER 100</t>
  </si>
  <si>
    <t>KNOCK DOWN FITTING NYLON 20MM WHITE WITH STEEL CAM</t>
  </si>
  <si>
    <t>EURO WCREW 11MM FOR TEC547</t>
  </si>
  <si>
    <t>EURO WCREW 8MM FOR TEC547</t>
  </si>
  <si>
    <t>SHELF SUPPORT FOR GLASS WITH SUCTION CUP</t>
  </si>
  <si>
    <t>GAS LIFT 270MM 80N</t>
  </si>
  <si>
    <t>FLAP DOOR SLIDE WHITE (TILT BIN)</t>
  </si>
  <si>
    <t xml:space="preserve">DRAWER RUNNER BALL BEARING (45MM) GALVANISED -  300MM </t>
  </si>
  <si>
    <t>PR</t>
  </si>
  <si>
    <t xml:space="preserve">DRAWER RUNNER BALL BEARING (45MM) GALVANISED -  350MM </t>
  </si>
  <si>
    <t xml:space="preserve">DRAWER RUNNER BALL BEARING (45MM) GALVANISED -  400MM </t>
  </si>
  <si>
    <t xml:space="preserve">DRAWER RUNNER BALL BEARING (45MM) GALVANISED -  450MM </t>
  </si>
  <si>
    <t xml:space="preserve">DRAWER RUNNER BALL BEARING (45MM) GALVANISED -  500MM </t>
  </si>
  <si>
    <t>DRAWER RUNNER UNDER MOUNT SOFT CLOSING 450MM</t>
  </si>
  <si>
    <t>DRAWER RUNNER UNDER MOUNT SOFT CLOSING 500MM</t>
  </si>
  <si>
    <t>DRAWER RUNNER WHITE 1.2MM - 350MM</t>
  </si>
  <si>
    <t>DRAWER RUNNER WHITE 1.2MM - 400MM</t>
  </si>
  <si>
    <t>DRAWER RUNNER WHITE 1.2MM - 450MM</t>
  </si>
  <si>
    <t>DRAWER RUNNER WHITE 1.2MM - 500MM</t>
  </si>
  <si>
    <t>DRAWER RUNNER WHITE 0.9MM - 300MM</t>
  </si>
  <si>
    <t>DRAWER RUNNER WHITE 0.9MM - 350MM</t>
  </si>
  <si>
    <t>DRAWER RUNNER WHITE 0.9MM - 400MM</t>
  </si>
  <si>
    <t>DRAWER RUNNER WHITE 0.9MM - 450MM</t>
  </si>
  <si>
    <t>DRAWER RUNNER WHITE 0.9MM - 500MM</t>
  </si>
  <si>
    <t xml:space="preserve">DRAWER RUNNER BALL BEARING  (35mm) GALVANISED - 250MM </t>
  </si>
  <si>
    <t xml:space="preserve">DRAWER RUNNER BALL BEARING  (35mm) GALVANISED - 300MM </t>
  </si>
  <si>
    <t xml:space="preserve">DRAWER RUNNER BALL BEARING  (35mm) GALVANISED - 350MM </t>
  </si>
  <si>
    <t xml:space="preserve">DRAWER RUNNER BALL BEARING  (35mm) GALVANISED - 400MM </t>
  </si>
  <si>
    <t xml:space="preserve">DRAWER RUNNER BALL BEARING  (35mm) GALVANISED - 450MM </t>
  </si>
  <si>
    <t xml:space="preserve">DRAWER RUNNER BALL BEARING  (35mm) GALVANISED - 500MM </t>
  </si>
  <si>
    <t xml:space="preserve">DRAWER RUNNER BALL BEARING ONE TOUCH 400MM </t>
  </si>
  <si>
    <t xml:space="preserve">DRAWER RUNNER BALL BEARING ONE TOUCH 450MM </t>
  </si>
  <si>
    <t xml:space="preserve">DRAWER RUNNER BALL BEARING ONE TOUCH 500MM </t>
  </si>
  <si>
    <t>DRAWER RUNNER METABOX  500X150MM WHITE (1.0MM)</t>
  </si>
  <si>
    <t>DRAWER RUNNER METABOX  500X86MM WHITE (1.0MM)</t>
  </si>
  <si>
    <t>DRAWER RUNNER BALL BEARING SOFT CLOSING - 400MM</t>
  </si>
  <si>
    <t>DRAWER RUNNER BALL BEARING SOFT CLOSING - 450MM</t>
  </si>
  <si>
    <t>DRAWER RUNNER BALL BEARING SOFT CLOSING - 500MM</t>
  </si>
  <si>
    <t>DRAWER RUNNER KIT WITH GALLERY RAIL (H200) FGV TEN - 450MM</t>
  </si>
  <si>
    <t>DRAWER RUNNER KIT WITH GALLERY RAIL (H200) FGV TEN - 500MM</t>
  </si>
  <si>
    <t>DRAWER RUNNER KIT (H90) FGV TEN - 400MM</t>
  </si>
  <si>
    <t>DRAWER RUNNER KIT (H90) FGV TEN - 450MM</t>
  </si>
  <si>
    <t>DRAWER RUNNER KIT (H90) FGV TEN - 500MM</t>
  </si>
  <si>
    <t>POWER DOCK STANDARD SILVER</t>
  </si>
  <si>
    <t>SET</t>
  </si>
  <si>
    <t>HANDLE DUCKFOOT OAK ANTIQUE COPPER 76MM</t>
  </si>
  <si>
    <t>HANDLE DUCKFOOT OAK BRIGHT BRASS 76MM</t>
  </si>
  <si>
    <t>HANDLE DUCKFOOT OAK GEORGIAN BRASS 76MM</t>
  </si>
  <si>
    <t>HANDLE DUCKFOOT WHITE PLASTIC &amp; BRASS 76MM</t>
  </si>
  <si>
    <t xml:space="preserve">HANDLE BAR HOLLOW 12MM STAINLESS STEEL 128MM </t>
  </si>
  <si>
    <t xml:space="preserve">HANDLE BAR HOLLOW 12MM STAINLESS STEEL 160MM </t>
  </si>
  <si>
    <t xml:space="preserve">HANDLE BAR HOLLOW 12MM STAINLESS STEEL 192MM  </t>
  </si>
  <si>
    <t xml:space="preserve">HANDLE BAR HOLLOW 12MM STAINLESS STEEL 288MM </t>
  </si>
  <si>
    <t xml:space="preserve">HANDLE BAR HOLLOW 12MM STAINLESS STEEL 352MM </t>
  </si>
  <si>
    <t xml:space="preserve">HANDLE BAR HOLLOW 12MM STAINLESS STEEL 384MM </t>
  </si>
  <si>
    <t xml:space="preserve">HANDLE BAR HOLLOW 12MM STAINLESS STEEL 448MM </t>
  </si>
  <si>
    <t xml:space="preserve">HANDLE BAR HOLLOW 12MM STAINLESS STEEL 480MM </t>
  </si>
  <si>
    <t xml:space="preserve">HANDLE BAR HOLLOW 12MM STAINLESS STEEL 96MM </t>
  </si>
  <si>
    <t>HANDLE BAR MILD STEEL BLACK NICKEL 128MM</t>
  </si>
  <si>
    <t>HANDLE BAR MILD STEEL SATIN CHROME 128MM</t>
  </si>
  <si>
    <t>HANDLE BAR MILD STEEL BLACK NICKEL 160MM</t>
  </si>
  <si>
    <t>HANDLE BAR MILD STEEL SATIN CHROME 160MM</t>
  </si>
  <si>
    <t>HANDLE BAR MILD STEEL BLACK NICKEL 192MM</t>
  </si>
  <si>
    <t>HANDLE BAR MILD STEEL SATIN CHROME 192MM</t>
  </si>
  <si>
    <t>HANDLE BAR MILD STEEL BLACK NICKEL 288MM</t>
  </si>
  <si>
    <t>HANDLE BAR MILD STEEL SATIN CHROME 288MM</t>
  </si>
  <si>
    <t>HANDLE BAR MILD STEEL BLACK NICKEL 352MM</t>
  </si>
  <si>
    <t>HANDLE BAR MILD STEEL SATIN CHROME 352MM</t>
  </si>
  <si>
    <t>HANDLE BAR MILD STEEL SATIN CHROME 384MM</t>
  </si>
  <si>
    <t>HANDLE BAR MILD STEEL BLACK NICKEL 448MM</t>
  </si>
  <si>
    <t>HANDLE BAR MILD STEEL SATIN CHROME 448MM</t>
  </si>
  <si>
    <t>HANDLE BAR MILD STEEL SATIN CHROME 480MM</t>
  </si>
  <si>
    <t>HANDLE BAR MILD STEEL BLACK NICKEL 96MM</t>
  </si>
  <si>
    <t>HANDLE BAR MILD STEEL SATIN CHROME 96MM</t>
  </si>
  <si>
    <t xml:space="preserve">HANDLE NEPTUNE ALUMINIUM BRUSHED NICKEL 96MM </t>
  </si>
  <si>
    <t xml:space="preserve">HANDLE NEPTUNE ALUMINIUM BRUSHED NICKEL 128MM </t>
  </si>
  <si>
    <t xml:space="preserve">HANDLE NEPTUNE ALUMINIUM BRUSHED NICKEL 192MM </t>
  </si>
  <si>
    <t xml:space="preserve">HANDLE NEPTUNE ALUMINIUM BRUSHED NICKEL 256MM </t>
  </si>
  <si>
    <t xml:space="preserve">HANDLE NEPTUNE ALUMINIUM BRUSHED NICKEL 320MM </t>
  </si>
  <si>
    <t xml:space="preserve">HANDLE BAR HOLLOW SQUARE 12X12 STAINLESS STEEL 128MM </t>
  </si>
  <si>
    <t xml:space="preserve">HANDLE BAR HOLLOW SQUARE 12X12 STAINLESS STEEL 160MM </t>
  </si>
  <si>
    <t xml:space="preserve">HANDLE BAR HOLLOW SQUARE 12X12 STAINLESS STEEL 192MM </t>
  </si>
  <si>
    <t xml:space="preserve">HANDLE BAR HOLLOW SQUARE 12X12 STAINLESS STEEL 288MM </t>
  </si>
  <si>
    <t xml:space="preserve">HANDLE BAR HOLLOW SQAURE 12X12 STAINLESS STEEL 400MM </t>
  </si>
  <si>
    <t xml:space="preserve">HANDLE BAR HOLLOW SQAURE 12X12 STAINLESS STEEL 500MM </t>
  </si>
  <si>
    <t xml:space="preserve">HANDLE BAR HOLLOW SQUARE 12X12 STAINLESS STEEL 96MM </t>
  </si>
  <si>
    <t>HANDLE EDGE STRAIGHT INOX LOOK 40MM</t>
  </si>
  <si>
    <t>HANDLE EDGE STRAIGHT INOX LOOK 200MM</t>
  </si>
  <si>
    <t>HANDLE EDGE STRAIGHT INOX LOOK 350MM</t>
  </si>
  <si>
    <t>HANDLE BAR HOLLOW SQUARE 15X15 STAINLESS STEEL 96MM</t>
  </si>
  <si>
    <t>HANDLE BAR SQUARE 15MM STAINLESS STEEL 128MM</t>
  </si>
  <si>
    <t>HANDLE BAR SQUARE 15MM STAINLESS STEEL 160MM</t>
  </si>
  <si>
    <t>HANDLE BAR SQUARE 15MM STAINLESS STEEL 192MM</t>
  </si>
  <si>
    <t>HANDLE BAR SQUARE 15MM STAINLESS STEEL 288MM</t>
  </si>
  <si>
    <t>KNOB SMALL BASE BLACK NICKEL 32MM</t>
  </si>
  <si>
    <t>KNOB SMALL BASE BRASS PLATED 32MM</t>
  </si>
  <si>
    <t>KNOB SMALL BASE CHROME PLATED 32MM</t>
  </si>
  <si>
    <t>KNOB SMALL BASE MATT CHROME 32MM</t>
  </si>
  <si>
    <t>KNOB SMALL BASE SATIN CHROME 32MM</t>
  </si>
  <si>
    <t>KNOB STIPPLE BLACK NICKEL 34MM</t>
  </si>
  <si>
    <t>KNOB STIPPLE MATT CHROME 34MM</t>
  </si>
  <si>
    <t>KNOB STIPPLE SATIN CHROME 34MM</t>
  </si>
  <si>
    <t>HANDLE ARCH MATT BLACK 96MM</t>
  </si>
  <si>
    <t>HANDLE ARCH MATT CHROME 96MM</t>
  </si>
  <si>
    <t>HANDLE BROAD ARCH STIPPLE BLACK NICKEL 96MM</t>
  </si>
  <si>
    <t>HANDLE BROAD ARCH STIPPLE MATT CHROME 96MM</t>
  </si>
  <si>
    <t>HANDLE BROAD ARCH STIPPLE SATIN CHROME 96MM</t>
  </si>
  <si>
    <t>HANDLE BROAD ARCH STIPPLE BLACK NICKEL 128MM</t>
  </si>
  <si>
    <t>HANDLE BROAD ARCH STIPPLE MATT CHROME 128MM</t>
  </si>
  <si>
    <t>HANDLE BROAD ARCH STIPPLE SATIN CHROME 128MM</t>
  </si>
  <si>
    <t>HANDLE WHALE BONE BLACK NICKEL 96MM</t>
  </si>
  <si>
    <t>HANDLE WHALE BONE MATT CHROME 96MM</t>
  </si>
  <si>
    <t>HANDLE WHALE BONE SATIN CHROME 96MM</t>
  </si>
  <si>
    <t>HANDLE CURVELINE SATIN CHROME 96MM</t>
  </si>
  <si>
    <t>HANDLE ARIES SATIN CHROME 160MM</t>
  </si>
  <si>
    <t>HANDLE ARIES SATIN CHROME 192MM</t>
  </si>
  <si>
    <t>HANDLE ARIES SATIN CHROME 288MM</t>
  </si>
  <si>
    <t>HANDLE ARIES SATIN CHROME 352MM</t>
  </si>
  <si>
    <t>HANDLE WHALE BONE BLACK NICKEL 128MM</t>
  </si>
  <si>
    <t>HANDLE WHALE BONE MATT CHROME 128MM</t>
  </si>
  <si>
    <t>HANDLE WHALE BONE SATIN CHROME 128MM</t>
  </si>
  <si>
    <t>HANDLE NEPTUNE SATIN CHROME 96MM</t>
  </si>
  <si>
    <t>HANDLE NEPTUNE SATIN CHROME 128MM</t>
  </si>
  <si>
    <t>HANDLE NEPTUNE SATIN CHROME 192MM</t>
  </si>
  <si>
    <t>HANDLE NEPTUNE SATIN CHROME 256MM</t>
  </si>
  <si>
    <t>HANDLE NEPTUNE SATIN CHROME 320MM</t>
  </si>
  <si>
    <t xml:space="preserve">HANDLE THIN PLASTIC D  WHITE  10X96 </t>
  </si>
  <si>
    <t>HANDLE D THICK PLASTIC BLACK 16X96MM</t>
  </si>
  <si>
    <t>HANDLE D THICK PLASTIC WHITE 16X96MM</t>
  </si>
  <si>
    <t>KNOB PLASTIC MUSHROOM  WHITE 40MM</t>
  </si>
  <si>
    <t>KNOB POLY MUSHROOM WHITE 32MM</t>
  </si>
  <si>
    <t>HANDLE WOODEN ROUND D LAQ 96MM</t>
  </si>
  <si>
    <t>HANDLE WOODEN RIDGE D LAQ 96MM</t>
  </si>
  <si>
    <t>KNOB POLY MUSHROOM WHITE 44MM</t>
  </si>
  <si>
    <t>HINGE 180' 0MM INCL 4 HOLE BASE PLATE CABX</t>
  </si>
  <si>
    <t>HINGE 45' WITH DOWELS INCL 4 HOLE BASE PLATE CABX</t>
  </si>
  <si>
    <t>HINGE 45' INCL 4 HOLE BASE PLATE CABX</t>
  </si>
  <si>
    <t>HINGE 110' 0MM INCL 4 HOLE BASE PLATE CABX</t>
  </si>
  <si>
    <t>HINGE 110' 0MM (PRE-PACK 2) INCL 4 HOLE BASE PLATES CABX</t>
  </si>
  <si>
    <t>HINGE 110' 0MM WITH DOWELS INCL 4 HOLE BASE PLATE CABX</t>
  </si>
  <si>
    <t>HINGE 110' 9MM WITH DOWEL INCL 4 HOLE BASE PLATE CABX</t>
  </si>
  <si>
    <t>HINGE 110' 9MM INCL 4 HOLE BASE PLATE CABX</t>
  </si>
  <si>
    <t>HINGE 110' 17MM W/D INCL 4 HOLE BASE PLATE CABX</t>
  </si>
  <si>
    <t>HINGE 110' 17MM INCL 4 HOLE</t>
  </si>
  <si>
    <t>HINGE 110' SOFT CLOSING INCL 4 HOLE BASE PLATE CABX</t>
  </si>
  <si>
    <t>HINGE 165' SOFT CLOSE INCL 4 HOLE BASE PLATE CABX</t>
  </si>
  <si>
    <t>HINGE 110' 9MM SOFT CLOSING INCL 4 HOLE BASE PLATE CABX</t>
  </si>
  <si>
    <t>HINGE 45' SOFT CLOSE INCL 4 HOLE BASE PLATE CABX</t>
  </si>
  <si>
    <t>HINGE  SLIDE ON 0MM STRAIGHT 110' FGV</t>
  </si>
  <si>
    <t>HINGE  SLIDE ON 8MM CRANK 110' FGV</t>
  </si>
  <si>
    <t>HINGE  SLIDE ON STRAIGHT WITH DOWELS 110' FGV</t>
  </si>
  <si>
    <t>HINGE  SLIDE ON 8MM CRANK WITH DOWELS 110' FGV</t>
  </si>
  <si>
    <t>HINGE SLIDE ON 0MM STRAIGHT WITH DOWELS 175' FGV</t>
  </si>
  <si>
    <t>SLIDE ON PLATE 2MM NO SCREWS FGV</t>
  </si>
  <si>
    <t>SLIDE ON PLATE 4MM NO SCREWS FGV</t>
  </si>
  <si>
    <t>HINGE SLIDE ON PLATE 2MM WITH X-PANDO DOWELS FGV</t>
  </si>
  <si>
    <t>PIANO HINGE 30M COIL EB 32MM</t>
  </si>
  <si>
    <t>HINGE SPRUNG FLAP PER PAIR</t>
  </si>
  <si>
    <t>HINGE SELF CLOSING BRIGHT BRASS (PR)</t>
  </si>
  <si>
    <t>HINGE SELF CLOSING ANTIQUE COPPER  (PR)</t>
  </si>
  <si>
    <t>HINGE SELF CLOSING CHROME (PR)</t>
  </si>
  <si>
    <t>HINGE SELF CLOSING GEORGIAN BRASS (PR)</t>
  </si>
  <si>
    <t>HINGE SELF CLOSING WHITE (PR)</t>
  </si>
  <si>
    <t>CATCH GRIPPER METAL</t>
  </si>
  <si>
    <t xml:space="preserve">STRIKER PLATE BRASS PLATED 32MM </t>
  </si>
  <si>
    <t xml:space="preserve">BARREL BOLT BRASS NECKED  63MM </t>
  </si>
  <si>
    <t xml:space="preserve">BARREL BOLT BRASS STRAIGHT  63MM </t>
  </si>
  <si>
    <t xml:space="preserve">BARREL BOLT CHROME NECKED  63MM </t>
  </si>
  <si>
    <t>BARREL BOLT CHROME STRAIGHT  63MM</t>
  </si>
  <si>
    <t xml:space="preserve">FLUSH BOLT STRAIGHT NP 70MM </t>
  </si>
  <si>
    <t xml:space="preserve">FLUSH BOLT STRAIGHT EB 70MM </t>
  </si>
  <si>
    <t xml:space="preserve">FLUSH BOLT NP NECKED 70MM </t>
  </si>
  <si>
    <t xml:space="preserve">FLUSH BOLT EB NECKED 70MM </t>
  </si>
  <si>
    <t>ROOSTERCATCH BRASS PLATED</t>
  </si>
  <si>
    <t xml:space="preserve">LOCK CUPBOARD 2 KEYS - 64MM </t>
  </si>
  <si>
    <t>LOCK CUPBOARD 2 LEVER - 76MM</t>
  </si>
  <si>
    <t xml:space="preserve">LOCK MORTICE NICKEL PLATED 19X22MM </t>
  </si>
  <si>
    <t xml:space="preserve">LOCK DRAWER BRASS PLATED 19X22MM </t>
  </si>
  <si>
    <t xml:space="preserve">LOCK DRAWER NICKEL PLATED 19X22MM </t>
  </si>
  <si>
    <t xml:space="preserve">LOCK PUSH NICKEL PLATED 19X22MM </t>
  </si>
  <si>
    <t>LOCK CENTRAL 19MM FRONT MOUNT 600MM NICKEL PLATED</t>
  </si>
  <si>
    <t>LOCK CENTRAL 19MM FRONT MOUNT 1200MM NICKEL PLATED</t>
  </si>
  <si>
    <t>LOCK CAM CRANKED BRASS PLATED 19X25MM</t>
  </si>
  <si>
    <t>LOCK CAM CRANKED NICKEL PLATED 19X25MM</t>
  </si>
  <si>
    <t>LOCK CAM CRANKED BRASS PLATED 19X30MM</t>
  </si>
  <si>
    <t>LOCK CAM CRANKED NICKELMPLATED 19X30MM</t>
  </si>
  <si>
    <t xml:space="preserve">LOCK SLAM NICKEL PLATED 19X22MM </t>
  </si>
  <si>
    <t>LEG ADJUSTABLE ROUND 100X30MM</t>
  </si>
  <si>
    <t>LEG ADJUSTABLE ROUND 100X50MM</t>
  </si>
  <si>
    <t>LEG ADJUSTABLE ROUND 150X30MM</t>
  </si>
  <si>
    <t>LEG ADJUSTABLE ROUND 150X50MM</t>
  </si>
  <si>
    <t>LEG ADJUSTABLE SQUARE 100X25MM</t>
  </si>
  <si>
    <t>LEG ADJUSTABLE SQUARE 150X25MM</t>
  </si>
  <si>
    <t xml:space="preserve">CASTOR WITH PLATE 40MM </t>
  </si>
  <si>
    <t xml:space="preserve">CASTOR WITH PLATE 50MM </t>
  </si>
  <si>
    <t>CASTOR WITH BRAKE 50MM INDUSTR IAL - CLEAR WHEEL</t>
  </si>
  <si>
    <t>CASTOR W/O BRAKE 50 MM INDUSTR IAL - CLEAR WHEEL</t>
  </si>
  <si>
    <t>LEG NON ADJUSTABLE 100X50</t>
  </si>
  <si>
    <t>LEG NON ADJUSTABLE 150X50</t>
  </si>
  <si>
    <t>LEG NON ADJUSTABLE 50X50</t>
  </si>
  <si>
    <t>LEG LEVELLING ADJUSTABLE  4 LEGS + 4 CLIPS  130-180MM</t>
  </si>
  <si>
    <t>LEG LEVELLING ADJUSTABLE  4 LEGS + 4 CLIPS  100-150MM</t>
  </si>
  <si>
    <t>LEG WORKTOP MATT BLACK 710X60MM</t>
  </si>
  <si>
    <t>LEG WORKTOP BRIGHT CHROME 710X60MM</t>
  </si>
  <si>
    <t>LEG WORKTOP SATIN CHROME 710X60MM</t>
  </si>
  <si>
    <t>LEG WORKTOP BLACK 870X60MMMATT</t>
  </si>
  <si>
    <t>LEG WORKTOP BRIGHT CHROME 870X60MM</t>
  </si>
  <si>
    <t>LEG WORKTOP SATIN CHROME 870X60MM</t>
  </si>
  <si>
    <t>LEG WORKTOP SATIN CHROME 1100X80MM</t>
  </si>
  <si>
    <t>LEG WORKTOP MATT BLACK 710X80MM</t>
  </si>
  <si>
    <t>LEG WORKTOP SATIN CHROME 710X80MM</t>
  </si>
  <si>
    <t>LEG WORKTOP MATT BLACK 870X80MM</t>
  </si>
  <si>
    <t>LEG WORKTOP SATIN CHROME 870X80MM</t>
  </si>
  <si>
    <t>NAIL GUN 18GA 32MM</t>
  </si>
  <si>
    <t>NAIL GUN 18GA 50MM</t>
  </si>
  <si>
    <t xml:space="preserve">NAIL GUN 16GA HEAVY DUTY </t>
  </si>
  <si>
    <t xml:space="preserve">STAPLER 21GA </t>
  </si>
  <si>
    <t>STAPLER 18GA BACKING - 5.8MM CROWN</t>
  </si>
  <si>
    <t>STAPLER 18GA BACKING 10MM CROWN</t>
  </si>
  <si>
    <t>STAPLES 16MM 10MM CROWN 18G (5000)</t>
  </si>
  <si>
    <t>BOX</t>
  </si>
  <si>
    <t>STAPLES 19MM 10MM CROWN 18G (5000)</t>
  </si>
  <si>
    <t>STAPLES 12MM 1/2 INCH CROWN 21G (5000)</t>
  </si>
  <si>
    <t>STAPLES 16MM 1/2 INCH CROWN 21G (5000)</t>
  </si>
  <si>
    <t>STAPLES 16MM 1/4 INCH CROWN 18G (5000)</t>
  </si>
  <si>
    <t>STAPLES 19MM 1/4 INCH CROWN 18G (5000)</t>
  </si>
  <si>
    <t>STAPLES 25MM 1/4 INCH CROWN 18G (5000)</t>
  </si>
  <si>
    <t>BRAD NAIL F SERIES 15MM 18G  (5000)</t>
  </si>
  <si>
    <t>BRAD NAIL F SERIES 20MM 18G  (5000)</t>
  </si>
  <si>
    <t>BRAD NAIL F SERIES 25MM 18G  (5000)</t>
  </si>
  <si>
    <t>BRAD NAIL F SERIES 30MM 18G  (5000)</t>
  </si>
  <si>
    <t>BRAD NAIL F SERIES 35MM 18G  (5000)</t>
  </si>
  <si>
    <t>BRAD NAIL F SERIES 40MM 18G  (5000)</t>
  </si>
  <si>
    <t>BRAD NAIL F SERIES 45MM 18G  (5000)</t>
  </si>
  <si>
    <t>BRAD NAIL F SERIES 50MM 18G  (5000)</t>
  </si>
  <si>
    <t>BRAD NAIL T SERIER 25MM 16G (2500)</t>
  </si>
  <si>
    <t>BRAD NAIL T SERIER 30MM 16G (2500)</t>
  </si>
  <si>
    <t>BRAD NAIL T SERIER 35MM 16G (2500)</t>
  </si>
  <si>
    <t>BRAD NAIL T SERIER 38MM 16G (2500)</t>
  </si>
  <si>
    <t>BRAD NAIL T SERIER 40MM 16G (2500)</t>
  </si>
  <si>
    <t>BRAD NAIL T SERIER 45MM 16G (2500)</t>
  </si>
  <si>
    <t>BRAD NAIL T SERIER 50MM 16G (2500)</t>
  </si>
  <si>
    <t xml:space="preserve">POZI BIT DRIVE NO1 - 25MM  </t>
  </si>
  <si>
    <t>POZI BIT DRIVE NO1 - 50MM</t>
  </si>
  <si>
    <t>POZI BIT DRIVE NO2 - 25MM</t>
  </si>
  <si>
    <t xml:space="preserve">POZI BIT DRIVE NO2 - 50MM </t>
  </si>
  <si>
    <t>MAGNETIC BIT HOLDER</t>
  </si>
  <si>
    <t xml:space="preserve">POIZ BIT SQUARE DRIVE NO1 - 25MM </t>
  </si>
  <si>
    <t xml:space="preserve">POIZ BIT SQUARE DRIVE NO2 -25MM </t>
  </si>
  <si>
    <t>SCREW C/B CSK POZI 4X16 PER 1000</t>
  </si>
  <si>
    <t>THD</t>
  </si>
  <si>
    <t>SCREW C/B CSK POZI 6X16 PER 1000</t>
  </si>
  <si>
    <t>SCREW C/B CSK POZI 6X20 PER 1000</t>
  </si>
  <si>
    <t>SCREW C/B CSK POZI 6X25 PER 1000</t>
  </si>
  <si>
    <t>SCREW C/B CSK POZI 6X30 PER 1000</t>
  </si>
  <si>
    <t>SCREW C/B CSK POZI 6X40 PER 1000</t>
  </si>
  <si>
    <t>SCREW C/B CSK POZI 6X50 PER 1000</t>
  </si>
  <si>
    <t>SCREW C/B CSK POZI 8X16 PER 1000</t>
  </si>
  <si>
    <t>SCREW C/B CSK POZI 8X20 PER 1000</t>
  </si>
  <si>
    <t>SCREW C/B CSK POZI 8X25 PER 1000</t>
  </si>
  <si>
    <t>SCREW C/B CSK POZI 8X30 PER 1000</t>
  </si>
  <si>
    <t>SCREW C/B CSK POZI 8X35 PER 1000</t>
  </si>
  <si>
    <t>SCREW C/B CSK POZI 8X40 PER 1000</t>
  </si>
  <si>
    <t>SCREW C/B CSK POZI 8X45 PER 1000</t>
  </si>
  <si>
    <t>SCREW C/B CSK POZI 8X50 PER 1000</t>
  </si>
  <si>
    <t>SCREW C/B CSK POZI 8X60 PER 1000</t>
  </si>
  <si>
    <t>SCREW C/B CSK POZI 8X70 PER 1000</t>
  </si>
  <si>
    <t>SCREW C/B CSK POZI 8X75 PER 1000</t>
  </si>
  <si>
    <t>SCREW C/B SQUARE HEAD 6X16 PER 1000</t>
  </si>
  <si>
    <t>SCREW C/B SQUARE HEAD 6X20 PER 1000</t>
  </si>
  <si>
    <t>SCREW C/B SQUARE HEAD 6X25 PER 1000</t>
  </si>
  <si>
    <t>SCREW C/B SQUARE HEAD 6X30 PER 1000</t>
  </si>
  <si>
    <t>SCREW C/B SQUARE HEAD 6X40 PER 1000</t>
  </si>
  <si>
    <t>SCREW C/B SQUARE HEAD 6X50 PER 1000</t>
  </si>
  <si>
    <t>SCREW C/B SQUARE HEAD 8X16 PER 1000</t>
  </si>
  <si>
    <t>SCREW C/B SQUARE HEAD 8X20 PER 1000</t>
  </si>
  <si>
    <t>SCREW C/B SQUARE HEAD 8X25 PER 1000</t>
  </si>
  <si>
    <t>SCREW C/B SQUARE HEAD 8X30 PER 1000</t>
  </si>
  <si>
    <t>SCREW C/B SQUARE HEAD 8X35 PER 1000</t>
  </si>
  <si>
    <t>SCREW C/B SQUARE HEAD 8X40 PER 1000</t>
  </si>
  <si>
    <t>SCREW C/B SQUARE HEAD 8X45 PER 1000</t>
  </si>
  <si>
    <t>SCREW C/B SQUARE HEAD 8X50 PER 1000</t>
  </si>
  <si>
    <t>WOOD NSERT 6X13MM</t>
  </si>
  <si>
    <t>WOOD NSERT 8X13MM</t>
  </si>
  <si>
    <t>NAIL IN ANCHOR TRUFIX 6X55 PER 100</t>
  </si>
  <si>
    <t>NAIL IN ANCHOR TRUFIX 6X70 PER 100</t>
  </si>
  <si>
    <t>SCREW DRYWALL PER 1000 6X28</t>
  </si>
  <si>
    <t>SCREW DRYWALL PER 1000 6X41</t>
  </si>
  <si>
    <t>BRACKET CORNER MEDIUM  PER 100</t>
  </si>
  <si>
    <t>BRACKET SMALL 17MM PER 100</t>
  </si>
  <si>
    <t>BRACKET FACIA PLASTIC 90X45X22MM</t>
  </si>
  <si>
    <t>BRACKET MOUNTING STEEL LARGE 48X50X36</t>
  </si>
  <si>
    <t>BRACKET DOUBLE WITH LID WHITE PER 100</t>
  </si>
  <si>
    <t>WOOD GLUE 121 ALCOLIN  5KG</t>
  </si>
  <si>
    <t>5KG</t>
  </si>
  <si>
    <t>GLUE CONTACT TEKRO 5LT</t>
  </si>
  <si>
    <t>SILICONE ACRYLIC WHITE - DEN BRAVEN  280ML</t>
  </si>
  <si>
    <t>SILICONE UNIVERSAL CLEAR - DEN BRAVEN 260ML</t>
  </si>
  <si>
    <t>STOPPING WHITE 10KG</t>
  </si>
  <si>
    <t>STOPPING WHITE 200G</t>
  </si>
  <si>
    <t xml:space="preserve">SEALANT FLEXIBLE IMBUIA ALCOLIN 300ML </t>
  </si>
  <si>
    <t xml:space="preserve">SEALANT FLEXIBLE MERANTI ALCOLIN 300ML </t>
  </si>
  <si>
    <t xml:space="preserve">SEALANT FLEXIBLE OAK ALCOLIN 300ML </t>
  </si>
  <si>
    <t xml:space="preserve">SEALANT FLEXIBLE PINE ALCOLIN 300ML </t>
  </si>
  <si>
    <t xml:space="preserve">SEALANT FLEXIBLE BLACK ALCOLIN 300ML </t>
  </si>
  <si>
    <t xml:space="preserve">SEALANT FLEXIBLE CHERRY ALCOLIN 300ML </t>
  </si>
  <si>
    <t>SILICONE UNIVERSAL BLACK - DEN BRAVEN 260ML</t>
  </si>
  <si>
    <t>SILICONE UNIVERSAL WHITE - DEN BRAVEN 260ML</t>
  </si>
  <si>
    <t>MIXER ENIX SQUARE SWIVEL FRANKE</t>
  </si>
  <si>
    <t>MIXER HIGHRISE SWIVEL FRANKE</t>
  </si>
  <si>
    <t>MIXER PROJECTLINE S LEVER SWIVEL FRANKE</t>
  </si>
  <si>
    <t>PREP BOWL ECONO 450MM INCL 38MM WASTE</t>
  </si>
  <si>
    <t>SINK PROJECTLINE PLN611 SB 800X460 FRANKE</t>
  </si>
  <si>
    <t>SINK PROJECTLINE PLN621 DB 1160X460 FRANKE</t>
  </si>
  <si>
    <t>SINK NOUVEAU NVN611 SEB 800X460 FRANKE</t>
  </si>
  <si>
    <t>SINK NOUVEAU NVN621 DEB 1160X460 FRANKE</t>
  </si>
  <si>
    <t>SINK QUINLINE QLX621-120 DEB 1200X500 FRANKE</t>
  </si>
  <si>
    <t>SINK QUINLINE QLX622 DCB 1500X500 FRANKE</t>
  </si>
  <si>
    <t>SINK CONTRACT DEB INCL FITTINGS  (38mm) LIVINOX 1160X500</t>
  </si>
  <si>
    <t>SINK CONTRACT SEB INCL FITTING LIVINOX (38mm)  780X435</t>
  </si>
  <si>
    <t>SINK DEB DEEP BOWL  INCL FITTINGS  (90MM) 1160X500 - LIVINOX</t>
  </si>
  <si>
    <t>PREP BOWL ECONO 435MM INCL FITTING -  LIVINOX</t>
  </si>
  <si>
    <t>SINK BASICO DEB INCL FITTINGS  1160X500 - TEKA</t>
  </si>
  <si>
    <t>SINK BASICO SEB INLC FITTINGS TEKA 790X500</t>
  </si>
  <si>
    <t>TUBING ALUMINIUM 19MM OVAL 5M</t>
  </si>
  <si>
    <t>TUBING CHROME 15MM - 3M LENGTH</t>
  </si>
  <si>
    <t>PREPACK 2.9M OVAL ALUMINIUM CUPBOARD RAIL</t>
  </si>
  <si>
    <t xml:space="preserve">PREPACK TUBING OVAL 19MMX1M WITH OVAL RAIL HOLDERS </t>
  </si>
  <si>
    <t xml:space="preserve">PREPACK TUBING OVAL 19MMX1.2M WITH OVAL RAIL HOLDERS </t>
  </si>
  <si>
    <t xml:space="preserve">PREPACK TUBING OVAL 19MMX1.5M WITH OVAL RAIL HOLDERS </t>
  </si>
  <si>
    <t>PREPACK HINGE 110' SLIDE ON 0MM COMPLETE PER EACH FGV</t>
  </si>
  <si>
    <t>PREPACK HINGE 110' SLIDE ON 0MM COMPLETE PER PAIR FGV</t>
  </si>
  <si>
    <t>PREPACK HINGE 110' SLIDE ON 0MM COMPLETE PER 20 FGV</t>
  </si>
  <si>
    <t>20S</t>
  </si>
  <si>
    <t>PREPACK HINGE 110' SLIDE ON 9MM COMPLETE PER EACH FGV</t>
  </si>
  <si>
    <t>PREPACK HINGE 110' SLIDE ON 15MM COMPLETE PER EACH FGV</t>
  </si>
  <si>
    <t>PREPACK HINGE 110' SLIDE ON 15MM COMPLETE PER PAIR FGV</t>
  </si>
  <si>
    <t>PREPACK HINGE 110' SLIDE ON 0MM COMPLETE WITH DOWELS  PER EACH FGV</t>
  </si>
  <si>
    <t>PREPACK HINGE CORNER CUPBOARD COMPLETE PER EACH FGV</t>
  </si>
  <si>
    <t>PREPACK HINGE 110' CLICK ON 0MM COMPLETE PER EACH FGV</t>
  </si>
  <si>
    <t>PREPACK HINGE 110' CLICK ON 0MM COMPLETE PER PAIR FGV</t>
  </si>
  <si>
    <t>PREPACK HINGE 110' CLICK ON 9MM COMPLETE PER EACH FGV</t>
  </si>
  <si>
    <t>PREPACK HINGE 110' CLICK ON 9MM COMPLETE PER PAIR FGV</t>
  </si>
  <si>
    <t>PREPACK HINGE 175' SLIDE ON 0MM COMPLETE PER EACH FGV</t>
  </si>
  <si>
    <t>PREPACK HINGE 175' SLIDE ON 0MM COMPLETE WITH DOWELS  PER EACH FGV</t>
  </si>
  <si>
    <t>PREPACK HINGE 175' CLICK ON 0MM COMPLETE PER EACH FGV</t>
  </si>
  <si>
    <t>PREPACK HINGE 45' CLICK ON 0MM COMPLETE PER EACH FGV</t>
  </si>
  <si>
    <t>PREPACK HINGE SHORT ARM WITH PLATE PER EACH FGV</t>
  </si>
  <si>
    <t>PREPACK NAIL IN SHELF SUPPORT WHITE PER 20</t>
  </si>
  <si>
    <t>PREPACK POZI SCREW CAP WHITE PER 100</t>
  </si>
  <si>
    <t>PREPACK BRACKET MEDIUM CORNER - PER 10</t>
  </si>
  <si>
    <t>10S</t>
  </si>
  <si>
    <t>PREPACK BRACKET SMALL 17MM PER 10</t>
  </si>
  <si>
    <t>PREPACK BRACKET SMALL 17MM PER 100</t>
  </si>
  <si>
    <t>PREPACK MODESTY BLOCK  WHITE PER 10</t>
  </si>
  <si>
    <t>PREPACK DOUBLE BRACKET WITH LID WHITE PER 10</t>
  </si>
  <si>
    <t>PREPACK DOUBLE BRACKET WITH LID BEIE PER 10</t>
  </si>
  <si>
    <t>PREPACK DOUBLE BRACKET WITH LID BROWN PER 10</t>
  </si>
  <si>
    <t>PREPACK DOUBLE BRACKET WITH LID BROWN PER 20</t>
  </si>
  <si>
    <t>PREPACK DOUBLE BRACKET WITH LID OAK PER 10</t>
  </si>
  <si>
    <t>PREPACK DOUBLE BRACKET WITH LID OAK PER 20</t>
  </si>
  <si>
    <t>PREPACK DOUBLE BRACKET WITH LID WHITE PER 100</t>
  </si>
  <si>
    <t>PREPACK DOUBLE BRACKET WITH LID WHITE PER 20</t>
  </si>
  <si>
    <t>PREPACK DOUBLE BRACKET WITH LID WHITE PER 4</t>
  </si>
  <si>
    <t>04S</t>
  </si>
  <si>
    <t>PREPACK SHELF SUPPORT BROWN WITH STEEL PIN PER 10</t>
  </si>
  <si>
    <t>PREPACK SHELF SUPPORT CLEAR WITH STEEL PIN PER 10</t>
  </si>
  <si>
    <t>PREPACK SHELF SUPPORT CLEAR WITH STEEL PIN PER 20</t>
  </si>
  <si>
    <t>PREPACK SHELF SUPPORT WHITE WITH STEEL PIN PER 10</t>
  </si>
  <si>
    <t xml:space="preserve">PREPACK OVAL TUBING HOLDER PER 10 </t>
  </si>
  <si>
    <t>PREPACK OVAL TUBING HOLDER PER PAIR</t>
  </si>
  <si>
    <t>PREPACK MIRROR CLIP 4MM PER 10</t>
  </si>
  <si>
    <t>PREPACK BRACKET LARGE PLASTIC PER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</si>
</sst>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R&quot;\ * #,##0.00_ ;_ &quot;R&quot;\ * \-#,##0.00_ ;_ &quot;R&quot;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4" fontId="2" fillId="0" borderId="0" xfId="1" applyFont="1" applyFill="1"/>
    <xf numFmtId="0" fontId="7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9" fontId="9" fillId="3" borderId="1" xfId="2" applyFont="1" applyFill="1" applyBorder="1" applyAlignment="1">
      <alignment horizontal="center"/>
    </xf>
    <xf numFmtId="9" fontId="9" fillId="3" borderId="2" xfId="2" applyFont="1" applyFill="1" applyBorder="1" applyAlignment="1">
      <alignment horizontal="center"/>
    </xf>
    <xf numFmtId="9" fontId="9" fillId="0" borderId="0" xfId="2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4" fontId="4" fillId="2" borderId="3" xfId="1" applyFont="1" applyFill="1" applyBorder="1" applyAlignment="1">
      <alignment horizontal="center" vertical="center"/>
    </xf>
    <xf numFmtId="44" fontId="4" fillId="3" borderId="3" xfId="1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4" fontId="2" fillId="0" borderId="7" xfId="1" applyFont="1" applyFill="1" applyBorder="1"/>
    <xf numFmtId="44" fontId="2" fillId="0" borderId="8" xfId="1" applyFont="1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4" fontId="2" fillId="0" borderId="10" xfId="1" applyFont="1" applyFill="1" applyBorder="1"/>
    <xf numFmtId="44" fontId="2" fillId="0" borderId="11" xfId="1" applyFont="1" applyFill="1" applyBorder="1"/>
    <xf numFmtId="0" fontId="2" fillId="2" borderId="1" xfId="0" applyFont="1" applyFill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44" fontId="2" fillId="0" borderId="13" xfId="1" applyFont="1" applyFill="1" applyBorder="1"/>
    <xf numFmtId="44" fontId="2" fillId="0" borderId="14" xfId="1" applyFont="1" applyFill="1" applyBorder="1"/>
    <xf numFmtId="0" fontId="2" fillId="0" borderId="13" xfId="0" applyFont="1" applyBorder="1"/>
    <xf numFmtId="0" fontId="10" fillId="0" borderId="0" xfId="0" applyFont="1"/>
    <xf numFmtId="0" fontId="2" fillId="0" borderId="15" xfId="0" applyFont="1" applyBorder="1"/>
    <xf numFmtId="0" fontId="2" fillId="0" borderId="0" xfId="0" applyFont="1" applyBorder="1"/>
    <xf numFmtId="0" fontId="2" fillId="0" borderId="16" xfId="0" applyFont="1" applyBorder="1"/>
    <xf numFmtId="0" fontId="2" fillId="0" borderId="0" xfId="0" applyFont="1" applyBorder="1" applyAlignment="1">
      <alignment horizontal="center"/>
    </xf>
    <xf numFmtId="44" fontId="2" fillId="0" borderId="0" xfId="1" applyFont="1" applyFill="1" applyBorder="1"/>
    <xf numFmtId="44" fontId="2" fillId="0" borderId="17" xfId="1" applyFont="1" applyFill="1" applyBorder="1"/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44" fontId="2" fillId="0" borderId="19" xfId="1" applyFont="1" applyFill="1" applyBorder="1"/>
    <xf numFmtId="44" fontId="2" fillId="0" borderId="20" xfId="1" applyFont="1" applyFill="1" applyBorder="1"/>
    <xf numFmtId="16" fontId="6" fillId="0" borderId="4" xfId="0" quotePrefix="1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1583531</xdr:colOff>
      <xdr:row>0</xdr:row>
      <xdr:rowOff>136071</xdr:rowOff>
    </xdr:from>
    <xdr:to>
      <xdr:col>3</xdr:col>
      <xdr:colOff>27213</xdr:colOff>
      <xdr:row>20</xdr:row>
      <xdr:rowOff>105209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3531" y="136071"/>
          <a:ext cx="5356111" cy="3234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3"/>
  <sheetViews>
    <sheetView tabSelected="1" view="pageLayout" zoomScale="80" zoomScaleNormal="70" zoomScalePageLayoutView="80" workbookViewId="0">
      <selection activeCell="B65" sqref="B65:C65"/>
    </sheetView>
  </sheetViews>
  <sheetFormatPr defaultRowHeight="12.75" x14ac:dyDescent="0.2"/>
  <cols>
    <col min="1" max="1" width="24.85546875" style="2" customWidth="1"/>
    <col min="2" max="2" width="66.5703125" style="2" customWidth="1"/>
    <col min="3" max="3" width="12.28515625" style="3" bestFit="1" customWidth="1"/>
    <col min="4" max="4" width="13.7109375" style="16" bestFit="1" customWidth="1"/>
    <col min="5" max="5" width="13.7109375" style="16" customWidth="1"/>
    <col min="6" max="16384" width="9.140625" style="2"/>
  </cols>
  <sheetData>
    <row r="1" spans="1:5" x14ac:dyDescent="0.2">
      <c r="A1" s="1"/>
      <c r="B1" s="1"/>
      <c r="C1" s="1"/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1"/>
      <c r="B3" s="1"/>
      <c r="C3" s="1"/>
      <c r="D3" s="1"/>
      <c r="E3" s="1"/>
    </row>
    <row r="4" spans="1:5" x14ac:dyDescent="0.2">
      <c r="A4" s="1"/>
      <c r="B4" s="1"/>
      <c r="C4" s="1"/>
      <c r="D4" s="1"/>
      <c r="E4" s="1"/>
    </row>
    <row r="5" spans="1:5" x14ac:dyDescent="0.2">
      <c r="A5" s="1"/>
      <c r="B5" s="1"/>
      <c r="C5" s="1"/>
      <c r="D5" s="1"/>
      <c r="E5" s="1"/>
    </row>
    <row r="6" spans="1:5" x14ac:dyDescent="0.2">
      <c r="A6" s="1"/>
      <c r="B6" s="1"/>
      <c r="C6" s="1"/>
      <c r="D6" s="1"/>
      <c r="E6" s="1"/>
    </row>
    <row r="7" spans="1:5" x14ac:dyDescent="0.2">
      <c r="A7" s="1"/>
      <c r="B7" s="1"/>
      <c r="C7" s="1"/>
      <c r="D7" s="1"/>
      <c r="E7" s="1"/>
    </row>
    <row r="8" spans="1:5" x14ac:dyDescent="0.2">
      <c r="A8" s="1"/>
      <c r="B8" s="1"/>
      <c r="C8" s="1"/>
      <c r="D8" s="1"/>
      <c r="E8" s="1"/>
    </row>
    <row r="9" spans="1:5" x14ac:dyDescent="0.2">
      <c r="A9" s="1"/>
      <c r="B9" s="1"/>
      <c r="C9" s="1"/>
      <c r="D9" s="1"/>
      <c r="E9" s="1"/>
    </row>
    <row r="10" spans="1:5" x14ac:dyDescent="0.2">
      <c r="A10" s="1"/>
      <c r="B10" s="1"/>
      <c r="C10" s="1"/>
      <c r="D10" s="1"/>
      <c r="E10" s="1"/>
    </row>
    <row r="11" spans="1:5" x14ac:dyDescent="0.2">
      <c r="A11" s="1"/>
      <c r="B11" s="1"/>
      <c r="C11" s="1"/>
      <c r="D11" s="1"/>
      <c r="E11" s="1"/>
    </row>
    <row r="12" spans="1:5" x14ac:dyDescent="0.2">
      <c r="A12" s="1"/>
      <c r="B12" s="1"/>
      <c r="C12" s="1"/>
      <c r="D12" s="1"/>
      <c r="E12" s="1"/>
    </row>
    <row r="13" spans="1:5" x14ac:dyDescent="0.2">
      <c r="A13" s="1"/>
      <c r="B13" s="1"/>
      <c r="C13" s="1"/>
      <c r="D13" s="1"/>
      <c r="E13" s="1"/>
    </row>
    <row r="14" spans="1:5" x14ac:dyDescent="0.2">
      <c r="A14" s="1"/>
      <c r="B14" s="1"/>
      <c r="C14" s="1"/>
      <c r="D14" s="1"/>
      <c r="E14" s="1"/>
    </row>
    <row r="15" spans="1:5" x14ac:dyDescent="0.2">
      <c r="A15" s="1"/>
      <c r="B15" s="1"/>
      <c r="C15" s="1"/>
      <c r="D15" s="1"/>
      <c r="E15" s="1"/>
    </row>
    <row r="16" spans="1:5" x14ac:dyDescent="0.2">
      <c r="A16" s="1"/>
      <c r="B16" s="1"/>
      <c r="C16" s="1"/>
      <c r="D16" s="1"/>
      <c r="E16" s="1"/>
    </row>
    <row r="17" spans="1:5" x14ac:dyDescent="0.2">
      <c r="A17" s="1"/>
      <c r="B17" s="1"/>
      <c r="C17" s="1"/>
      <c r="D17" s="1"/>
      <c r="E17" s="1"/>
    </row>
    <row r="18" spans="1:5" x14ac:dyDescent="0.2">
      <c r="A18" s="1"/>
      <c r="B18" s="1"/>
      <c r="C18" s="1"/>
      <c r="D18" s="1"/>
      <c r="E18" s="1"/>
    </row>
    <row r="19" spans="1:5" x14ac:dyDescent="0.2">
      <c r="A19" s="1"/>
      <c r="B19" s="1"/>
      <c r="C19" s="1"/>
      <c r="D19" s="1"/>
      <c r="E19" s="1"/>
    </row>
    <row r="20" spans="1:5" x14ac:dyDescent="0.2">
      <c r="A20" s="1"/>
      <c r="B20" s="1"/>
      <c r="C20" s="1"/>
      <c r="D20" s="1"/>
      <c r="E20" s="1"/>
    </row>
    <row r="21" spans="1:5" x14ac:dyDescent="0.2">
      <c r="A21" s="1"/>
      <c r="B21" s="1"/>
      <c r="C21" s="1"/>
      <c r="D21" s="1"/>
      <c r="E21" s="1"/>
    </row>
    <row r="22" spans="1:5" x14ac:dyDescent="0.2">
      <c r="A22" s="1"/>
      <c r="B22" s="1"/>
      <c r="C22" s="1"/>
      <c r="D22" s="1"/>
      <c r="E22" s="1"/>
    </row>
    <row r="23" spans="1:5" ht="12.75" customHeight="1" x14ac:dyDescent="0.2">
      <c r="A23" s="1"/>
      <c r="B23" s="1"/>
      <c r="C23" s="1"/>
      <c r="D23" s="1"/>
      <c r="E23" s="1"/>
    </row>
    <row r="24" spans="1:5" ht="12.75" customHeight="1" x14ac:dyDescent="0.2">
      <c r="A24" s="3"/>
      <c r="B24" s="3"/>
      <c r="D24" s="3"/>
      <c r="E24" s="3"/>
    </row>
    <row r="25" spans="1:5" ht="12.75" customHeight="1" x14ac:dyDescent="0.2">
      <c r="A25" s="3"/>
      <c r="B25" s="3"/>
      <c r="D25" s="3"/>
      <c r="E25" s="3"/>
    </row>
    <row r="26" spans="1:5" ht="12.75" customHeight="1" x14ac:dyDescent="0.2">
      <c r="A26" s="3"/>
      <c r="B26" s="3"/>
      <c r="D26" s="3"/>
      <c r="E26" s="3"/>
    </row>
    <row r="27" spans="1:5" ht="13.5" customHeight="1" thickBot="1" x14ac:dyDescent="0.25">
      <c r="D27" s="4"/>
      <c r="E27" s="4"/>
    </row>
    <row r="28" spans="1:5" ht="21" customHeight="1" thickBot="1" x14ac:dyDescent="0.25">
      <c r="B28" s="5" t="s">
        <v>496</v>
      </c>
      <c r="C28" s="6"/>
      <c r="D28" s="4"/>
      <c r="E28" s="4"/>
    </row>
    <row r="29" spans="1:5" ht="21.75" customHeight="1" thickBot="1" x14ac:dyDescent="0.4">
      <c r="B29" s="7" t="s">
        <v>0</v>
      </c>
      <c r="C29" s="8"/>
      <c r="D29" s="4"/>
      <c r="E29" s="4"/>
    </row>
    <row r="30" spans="1:5" ht="15.75" customHeight="1" x14ac:dyDescent="0.25">
      <c r="B30" s="9"/>
      <c r="D30" s="4"/>
      <c r="E30" s="4"/>
    </row>
    <row r="31" spans="1:5" ht="15.75" customHeight="1" x14ac:dyDescent="0.25">
      <c r="B31" s="9"/>
      <c r="D31" s="4"/>
      <c r="E31" s="4"/>
    </row>
    <row r="32" spans="1:5" ht="12.75" customHeight="1" x14ac:dyDescent="0.2">
      <c r="D32" s="4"/>
      <c r="E32" s="4"/>
    </row>
    <row r="33" spans="2:5" ht="12.75" customHeight="1" x14ac:dyDescent="0.2">
      <c r="D33" s="4"/>
      <c r="E33" s="4"/>
    </row>
    <row r="34" spans="2:5" ht="13.5" customHeight="1" thickBot="1" x14ac:dyDescent="0.25">
      <c r="D34" s="4"/>
      <c r="E34" s="4"/>
    </row>
    <row r="35" spans="2:5" ht="21.75" customHeight="1" thickBot="1" x14ac:dyDescent="0.4">
      <c r="B35" s="10" t="s">
        <v>1</v>
      </c>
      <c r="C35" s="10" t="s">
        <v>2</v>
      </c>
      <c r="D35" s="4"/>
      <c r="E35" s="4"/>
    </row>
    <row r="36" spans="2:5" ht="15.75" customHeight="1" x14ac:dyDescent="0.25">
      <c r="B36" s="11"/>
      <c r="C36" s="12"/>
      <c r="D36" s="4"/>
      <c r="E36" s="4"/>
    </row>
    <row r="37" spans="2:5" ht="15.75" customHeight="1" x14ac:dyDescent="0.25">
      <c r="B37" s="13" t="s">
        <v>3</v>
      </c>
      <c r="C37" s="14">
        <v>2</v>
      </c>
      <c r="D37" s="4"/>
      <c r="E37" s="4"/>
    </row>
    <row r="38" spans="2:5" ht="15.75" customHeight="1" x14ac:dyDescent="0.25">
      <c r="B38" s="13" t="s">
        <v>4</v>
      </c>
      <c r="C38" s="14">
        <v>2</v>
      </c>
      <c r="D38" s="4"/>
      <c r="E38" s="4"/>
    </row>
    <row r="39" spans="2:5" ht="15.75" customHeight="1" x14ac:dyDescent="0.25">
      <c r="B39" s="13" t="s">
        <v>5</v>
      </c>
      <c r="C39" s="14">
        <v>2</v>
      </c>
      <c r="D39" s="4"/>
      <c r="E39" s="4"/>
    </row>
    <row r="40" spans="2:5" ht="15.75" customHeight="1" x14ac:dyDescent="0.25">
      <c r="B40" s="13" t="s">
        <v>6</v>
      </c>
      <c r="C40" s="58" t="s">
        <v>502</v>
      </c>
      <c r="D40" s="4"/>
      <c r="E40" s="4"/>
    </row>
    <row r="41" spans="2:5" ht="15.75" customHeight="1" x14ac:dyDescent="0.25">
      <c r="B41" s="13" t="s">
        <v>7</v>
      </c>
      <c r="C41" s="15">
        <v>3</v>
      </c>
      <c r="D41" s="4"/>
      <c r="E41" s="4"/>
    </row>
    <row r="42" spans="2:5" ht="15.75" customHeight="1" x14ac:dyDescent="0.25">
      <c r="B42" s="13" t="s">
        <v>8</v>
      </c>
      <c r="C42" s="15">
        <v>3</v>
      </c>
      <c r="D42" s="4"/>
      <c r="E42" s="4"/>
    </row>
    <row r="43" spans="2:5" ht="15.75" customHeight="1" x14ac:dyDescent="0.25">
      <c r="B43" s="13" t="s">
        <v>9</v>
      </c>
      <c r="C43" s="15">
        <v>3</v>
      </c>
      <c r="D43" s="4"/>
      <c r="E43" s="4"/>
    </row>
    <row r="44" spans="2:5" ht="15.75" customHeight="1" x14ac:dyDescent="0.25">
      <c r="B44" s="13" t="s">
        <v>10</v>
      </c>
      <c r="C44" s="15">
        <v>3</v>
      </c>
      <c r="D44" s="4"/>
      <c r="E44" s="4"/>
    </row>
    <row r="45" spans="2:5" ht="15.75" customHeight="1" x14ac:dyDescent="0.25">
      <c r="B45" s="13" t="s">
        <v>11</v>
      </c>
      <c r="C45" s="14" t="s">
        <v>503</v>
      </c>
      <c r="D45" s="4"/>
      <c r="E45" s="4"/>
    </row>
    <row r="46" spans="2:5" ht="15.75" customHeight="1" x14ac:dyDescent="0.25">
      <c r="B46" s="13" t="s">
        <v>12</v>
      </c>
      <c r="C46" s="15">
        <v>4</v>
      </c>
      <c r="D46" s="4"/>
      <c r="E46" s="4"/>
    </row>
    <row r="47" spans="2:5" ht="15.75" customHeight="1" x14ac:dyDescent="0.25">
      <c r="B47" s="13" t="s">
        <v>13</v>
      </c>
      <c r="C47" s="15">
        <v>4</v>
      </c>
      <c r="D47" s="4"/>
      <c r="E47" s="4"/>
    </row>
    <row r="48" spans="2:5" ht="15.75" customHeight="1" x14ac:dyDescent="0.25">
      <c r="B48" s="13" t="s">
        <v>14</v>
      </c>
      <c r="C48" s="15">
        <v>4</v>
      </c>
      <c r="D48" s="4"/>
      <c r="E48" s="4"/>
    </row>
    <row r="49" spans="2:5" ht="15.75" customHeight="1" x14ac:dyDescent="0.25">
      <c r="B49" s="13" t="s">
        <v>15</v>
      </c>
      <c r="C49" s="15">
        <v>4</v>
      </c>
      <c r="D49" s="4"/>
      <c r="E49" s="4"/>
    </row>
    <row r="50" spans="2:5" ht="15.75" customHeight="1" x14ac:dyDescent="0.25">
      <c r="B50" s="13" t="s">
        <v>16</v>
      </c>
      <c r="C50" s="15" t="s">
        <v>504</v>
      </c>
      <c r="D50" s="4"/>
      <c r="E50" s="2"/>
    </row>
    <row r="51" spans="2:5" ht="15.75" customHeight="1" x14ac:dyDescent="0.25">
      <c r="B51" s="13" t="s">
        <v>17</v>
      </c>
      <c r="C51" s="15">
        <v>5</v>
      </c>
      <c r="D51" s="4"/>
      <c r="E51" s="2"/>
    </row>
    <row r="52" spans="2:5" ht="15.75" customHeight="1" x14ac:dyDescent="0.25">
      <c r="B52" s="13" t="s">
        <v>18</v>
      </c>
      <c r="C52" s="14">
        <v>5</v>
      </c>
      <c r="D52" s="4"/>
      <c r="E52" s="2"/>
    </row>
    <row r="53" spans="2:5" ht="15.75" customHeight="1" x14ac:dyDescent="0.25">
      <c r="B53" s="13" t="s">
        <v>19</v>
      </c>
      <c r="C53" s="15">
        <v>5</v>
      </c>
      <c r="D53" s="4"/>
      <c r="E53" s="2"/>
    </row>
    <row r="54" spans="2:5" ht="15.75" customHeight="1" x14ac:dyDescent="0.25">
      <c r="B54" s="13" t="s">
        <v>20</v>
      </c>
      <c r="C54" s="15">
        <v>5</v>
      </c>
      <c r="D54" s="4"/>
      <c r="E54" s="2"/>
    </row>
    <row r="55" spans="2:5" ht="15.75" customHeight="1" x14ac:dyDescent="0.25">
      <c r="B55" s="13" t="s">
        <v>21</v>
      </c>
      <c r="C55" s="15">
        <v>6</v>
      </c>
      <c r="D55" s="4"/>
      <c r="E55" s="2"/>
    </row>
    <row r="56" spans="2:5" ht="15.75" customHeight="1" x14ac:dyDescent="0.25">
      <c r="B56" s="13" t="s">
        <v>22</v>
      </c>
      <c r="C56" s="15">
        <v>6</v>
      </c>
      <c r="D56" s="4"/>
      <c r="E56" s="2"/>
    </row>
    <row r="57" spans="2:5" ht="15.75" customHeight="1" x14ac:dyDescent="0.25">
      <c r="B57" s="13" t="s">
        <v>23</v>
      </c>
      <c r="C57" s="15">
        <v>6</v>
      </c>
      <c r="D57" s="4"/>
      <c r="E57" s="2"/>
    </row>
    <row r="58" spans="2:5" ht="15.75" customHeight="1" x14ac:dyDescent="0.25">
      <c r="B58" s="13" t="s">
        <v>24</v>
      </c>
      <c r="C58" s="15">
        <v>6</v>
      </c>
      <c r="D58" s="4"/>
      <c r="E58" s="2"/>
    </row>
    <row r="59" spans="2:5" ht="15.75" customHeight="1" x14ac:dyDescent="0.25">
      <c r="B59" s="13" t="s">
        <v>25</v>
      </c>
      <c r="C59" s="15">
        <v>6</v>
      </c>
      <c r="D59" s="4"/>
    </row>
    <row r="60" spans="2:5" ht="15.75" customHeight="1" x14ac:dyDescent="0.25">
      <c r="B60" s="13" t="s">
        <v>26</v>
      </c>
      <c r="C60" s="58" t="s">
        <v>505</v>
      </c>
      <c r="D60" s="4"/>
    </row>
    <row r="61" spans="2:5" ht="13.5" customHeight="1" thickBot="1" x14ac:dyDescent="0.25">
      <c r="B61" s="17"/>
      <c r="C61" s="18"/>
    </row>
    <row r="62" spans="2:5" ht="12.75" customHeight="1" x14ac:dyDescent="0.2"/>
    <row r="63" spans="2:5" ht="13.5" customHeight="1" thickBot="1" x14ac:dyDescent="0.25"/>
    <row r="64" spans="2:5" ht="19.5" customHeight="1" thickBot="1" x14ac:dyDescent="0.35">
      <c r="B64" s="19" t="s">
        <v>27</v>
      </c>
      <c r="C64" s="20"/>
    </row>
    <row r="65" spans="1:5" ht="19.5" customHeight="1" thickBot="1" x14ac:dyDescent="0.35">
      <c r="B65" s="21">
        <v>0</v>
      </c>
      <c r="C65" s="22"/>
    </row>
    <row r="66" spans="1:5" s="4" customFormat="1" ht="18.75" customHeight="1" x14ac:dyDescent="0.3">
      <c r="B66" s="23"/>
      <c r="C66" s="24"/>
      <c r="D66" s="16"/>
      <c r="E66" s="16"/>
    </row>
    <row r="67" spans="1:5" s="4" customFormat="1" ht="18.75" customHeight="1" x14ac:dyDescent="0.3">
      <c r="B67" s="23"/>
      <c r="C67" s="24"/>
      <c r="D67" s="16"/>
      <c r="E67" s="16"/>
    </row>
    <row r="68" spans="1:5" s="4" customFormat="1" ht="18.75" customHeight="1" x14ac:dyDescent="0.3">
      <c r="B68" s="23"/>
      <c r="C68" s="24"/>
      <c r="D68" s="16"/>
      <c r="E68" s="16"/>
    </row>
    <row r="69" spans="1:5" s="4" customFormat="1" ht="18.75" customHeight="1" x14ac:dyDescent="0.3">
      <c r="B69" s="23"/>
      <c r="C69" s="24"/>
      <c r="D69" s="16"/>
      <c r="E69" s="16"/>
    </row>
    <row r="70" spans="1:5" s="4" customFormat="1" ht="18.75" customHeight="1" x14ac:dyDescent="0.3">
      <c r="B70" s="23"/>
      <c r="C70" s="24"/>
      <c r="D70" s="16"/>
      <c r="E70" s="16"/>
    </row>
    <row r="71" spans="1:5" s="4" customFormat="1" ht="18.75" customHeight="1" x14ac:dyDescent="0.3">
      <c r="B71" s="23"/>
      <c r="C71" s="24"/>
      <c r="D71" s="16"/>
      <c r="E71" s="16"/>
    </row>
    <row r="72" spans="1:5" s="4" customFormat="1" ht="18.75" customHeight="1" x14ac:dyDescent="0.3">
      <c r="B72" s="23"/>
      <c r="C72" s="24"/>
      <c r="D72" s="16"/>
      <c r="E72" s="16"/>
    </row>
    <row r="73" spans="1:5" s="4" customFormat="1" ht="18.75" customHeight="1" x14ac:dyDescent="0.3">
      <c r="B73" s="23"/>
      <c r="C73" s="24"/>
      <c r="D73" s="16"/>
      <c r="E73" s="16"/>
    </row>
    <row r="74" spans="1:5" s="4" customFormat="1" ht="18.75" customHeight="1" x14ac:dyDescent="0.3">
      <c r="B74" s="23"/>
      <c r="C74" s="24"/>
      <c r="D74" s="16"/>
      <c r="E74" s="16"/>
    </row>
    <row r="75" spans="1:5" s="4" customFormat="1" ht="19.5" customHeight="1" thickBot="1" x14ac:dyDescent="0.35">
      <c r="B75" s="23"/>
      <c r="C75" s="24"/>
      <c r="D75" s="16"/>
      <c r="E75" s="16"/>
    </row>
    <row r="76" spans="1:5" ht="16.5" thickBot="1" x14ac:dyDescent="0.25">
      <c r="A76" s="25"/>
      <c r="B76" s="26" t="s">
        <v>28</v>
      </c>
      <c r="C76" s="27" t="s">
        <v>29</v>
      </c>
      <c r="D76" s="28" t="s">
        <v>30</v>
      </c>
      <c r="E76" s="29" t="s">
        <v>31</v>
      </c>
    </row>
    <row r="77" spans="1:5" ht="12.75" customHeight="1" x14ac:dyDescent="0.2">
      <c r="A77" s="30" t="s">
        <v>32</v>
      </c>
      <c r="B77" s="31" t="s">
        <v>506</v>
      </c>
      <c r="C77" s="32" t="s">
        <v>507</v>
      </c>
      <c r="D77" s="33">
        <v>1400</v>
      </c>
      <c r="E77" s="34">
        <f t="shared" ref="E77:E115" si="0">D77-(D77*B$65)</f>
        <v>1400</v>
      </c>
    </row>
    <row r="78" spans="1:5" ht="13.5" customHeight="1" thickBot="1" x14ac:dyDescent="0.25">
      <c r="A78" s="35" t="s">
        <v>33</v>
      </c>
      <c r="B78" s="36" t="s">
        <v>508</v>
      </c>
      <c r="C78" s="37" t="s">
        <v>507</v>
      </c>
      <c r="D78" s="38">
        <v>1497</v>
      </c>
      <c r="E78" s="39">
        <f t="shared" si="0"/>
        <v>1497</v>
      </c>
    </row>
    <row r="79" spans="1:5" ht="16.5" thickBot="1" x14ac:dyDescent="0.25">
      <c r="A79" s="40"/>
      <c r="B79" s="26" t="s">
        <v>34</v>
      </c>
      <c r="C79" s="27" t="s">
        <v>29</v>
      </c>
      <c r="D79" s="28" t="s">
        <v>30</v>
      </c>
      <c r="E79" s="29" t="s">
        <v>31</v>
      </c>
    </row>
    <row r="80" spans="1:5" ht="12.75" customHeight="1" x14ac:dyDescent="0.2">
      <c r="A80" s="30" t="s">
        <v>35</v>
      </c>
      <c r="B80" s="31" t="s">
        <v>509</v>
      </c>
      <c r="C80" s="32" t="s">
        <v>507</v>
      </c>
      <c r="D80" s="33">
        <v>12</v>
      </c>
      <c r="E80" s="34">
        <f t="shared" si="0"/>
        <v>12</v>
      </c>
    </row>
    <row r="81" spans="1:5" ht="12.75" customHeight="1" x14ac:dyDescent="0.2">
      <c r="A81" s="41" t="s">
        <v>36</v>
      </c>
      <c r="B81" s="31" t="s">
        <v>510</v>
      </c>
      <c r="C81" s="42" t="s">
        <v>507</v>
      </c>
      <c r="D81" s="43">
        <v>16</v>
      </c>
      <c r="E81" s="44">
        <f t="shared" si="0"/>
        <v>16</v>
      </c>
    </row>
    <row r="82" spans="1:5" ht="12.75" customHeight="1" x14ac:dyDescent="0.2">
      <c r="A82" s="41" t="s">
        <v>37</v>
      </c>
      <c r="B82" s="31" t="s">
        <v>511</v>
      </c>
      <c r="C82" s="42" t="s">
        <v>512</v>
      </c>
      <c r="D82" s="43">
        <v>325</v>
      </c>
      <c r="E82" s="44">
        <f t="shared" si="0"/>
        <v>325</v>
      </c>
    </row>
    <row r="83" spans="1:5" ht="12.75" customHeight="1" x14ac:dyDescent="0.2">
      <c r="A83" s="41" t="s">
        <v>38</v>
      </c>
      <c r="B83" s="31" t="s">
        <v>513</v>
      </c>
      <c r="C83" s="42" t="s">
        <v>512</v>
      </c>
      <c r="D83" s="43">
        <v>265</v>
      </c>
      <c r="E83" s="44">
        <f t="shared" si="0"/>
        <v>265</v>
      </c>
    </row>
    <row r="84" spans="1:5" ht="12.75" customHeight="1" x14ac:dyDescent="0.2">
      <c r="A84" s="41" t="s">
        <v>39</v>
      </c>
      <c r="B84" s="45" t="s">
        <v>514</v>
      </c>
      <c r="C84" s="42" t="s">
        <v>507</v>
      </c>
      <c r="D84" s="43">
        <v>172</v>
      </c>
      <c r="E84" s="44">
        <f t="shared" si="0"/>
        <v>172</v>
      </c>
    </row>
    <row r="85" spans="1:5" ht="12.75" customHeight="1" x14ac:dyDescent="0.2">
      <c r="A85" s="41" t="s">
        <v>40</v>
      </c>
      <c r="B85" s="45" t="s">
        <v>515</v>
      </c>
      <c r="C85" s="42" t="s">
        <v>507</v>
      </c>
      <c r="D85" s="43">
        <v>229</v>
      </c>
      <c r="E85" s="44">
        <f t="shared" si="0"/>
        <v>229</v>
      </c>
    </row>
    <row r="86" spans="1:5" ht="12.75" customHeight="1" x14ac:dyDescent="0.2">
      <c r="A86" s="41" t="s">
        <v>41</v>
      </c>
      <c r="B86" s="45" t="s">
        <v>516</v>
      </c>
      <c r="C86" s="42" t="s">
        <v>507</v>
      </c>
      <c r="D86" s="43">
        <v>103</v>
      </c>
      <c r="E86" s="44">
        <f t="shared" si="0"/>
        <v>103</v>
      </c>
    </row>
    <row r="87" spans="1:5" ht="12.75" customHeight="1" x14ac:dyDescent="0.2">
      <c r="A87" s="41" t="s">
        <v>42</v>
      </c>
      <c r="B87" s="45" t="s">
        <v>517</v>
      </c>
      <c r="C87" s="42" t="s">
        <v>507</v>
      </c>
      <c r="D87" s="43">
        <v>132</v>
      </c>
      <c r="E87" s="44">
        <f t="shared" si="0"/>
        <v>132</v>
      </c>
    </row>
    <row r="88" spans="1:5" ht="12.75" customHeight="1" x14ac:dyDescent="0.2">
      <c r="A88" s="41" t="s">
        <v>43</v>
      </c>
      <c r="B88" s="45" t="s">
        <v>518</v>
      </c>
      <c r="C88" s="42" t="s">
        <v>507</v>
      </c>
      <c r="D88" s="43">
        <v>139</v>
      </c>
      <c r="E88" s="44">
        <f t="shared" si="0"/>
        <v>139</v>
      </c>
    </row>
    <row r="89" spans="1:5" ht="12.75" customHeight="1" x14ac:dyDescent="0.2">
      <c r="A89" s="41" t="s">
        <v>44</v>
      </c>
      <c r="B89" s="45" t="s">
        <v>519</v>
      </c>
      <c r="C89" s="42" t="s">
        <v>507</v>
      </c>
      <c r="D89" s="43">
        <v>145</v>
      </c>
      <c r="E89" s="44">
        <f t="shared" si="0"/>
        <v>145</v>
      </c>
    </row>
    <row r="90" spans="1:5" ht="12.75" customHeight="1" x14ac:dyDescent="0.2">
      <c r="A90" s="41" t="s">
        <v>45</v>
      </c>
      <c r="B90" s="45" t="s">
        <v>520</v>
      </c>
      <c r="C90" s="42" t="s">
        <v>507</v>
      </c>
      <c r="D90" s="43">
        <v>149</v>
      </c>
      <c r="E90" s="44">
        <f t="shared" si="0"/>
        <v>149</v>
      </c>
    </row>
    <row r="91" spans="1:5" ht="12.75" customHeight="1" x14ac:dyDescent="0.2">
      <c r="A91" s="41" t="s">
        <v>46</v>
      </c>
      <c r="B91" s="45" t="s">
        <v>521</v>
      </c>
      <c r="C91" s="42" t="s">
        <v>507</v>
      </c>
      <c r="D91" s="43">
        <v>132</v>
      </c>
      <c r="E91" s="44">
        <f t="shared" si="0"/>
        <v>132</v>
      </c>
    </row>
    <row r="92" spans="1:5" ht="12.75" customHeight="1" x14ac:dyDescent="0.2">
      <c r="A92" s="41" t="s">
        <v>47</v>
      </c>
      <c r="B92" s="45" t="s">
        <v>522</v>
      </c>
      <c r="C92" s="42" t="s">
        <v>507</v>
      </c>
      <c r="D92" s="43">
        <v>125</v>
      </c>
      <c r="E92" s="44">
        <f t="shared" si="0"/>
        <v>125</v>
      </c>
    </row>
    <row r="93" spans="1:5" ht="12.75" customHeight="1" x14ac:dyDescent="0.2">
      <c r="A93" s="41" t="s">
        <v>48</v>
      </c>
      <c r="B93" s="45" t="s">
        <v>523</v>
      </c>
      <c r="C93" s="42" t="s">
        <v>507</v>
      </c>
      <c r="D93" s="43">
        <v>132</v>
      </c>
      <c r="E93" s="44">
        <f t="shared" si="0"/>
        <v>132</v>
      </c>
    </row>
    <row r="94" spans="1:5" ht="12.75" customHeight="1" x14ac:dyDescent="0.2">
      <c r="A94" s="41" t="s">
        <v>49</v>
      </c>
      <c r="B94" s="45" t="s">
        <v>524</v>
      </c>
      <c r="C94" s="42" t="s">
        <v>507</v>
      </c>
      <c r="D94" s="43">
        <v>155</v>
      </c>
      <c r="E94" s="44">
        <f t="shared" si="0"/>
        <v>155</v>
      </c>
    </row>
    <row r="95" spans="1:5" ht="12.75" customHeight="1" x14ac:dyDescent="0.2">
      <c r="A95" s="41" t="s">
        <v>50</v>
      </c>
      <c r="B95" s="45" t="s">
        <v>525</v>
      </c>
      <c r="C95" s="42" t="s">
        <v>526</v>
      </c>
      <c r="D95" s="43">
        <v>775</v>
      </c>
      <c r="E95" s="44">
        <f t="shared" si="0"/>
        <v>775</v>
      </c>
    </row>
    <row r="96" spans="1:5" ht="12.75" customHeight="1" x14ac:dyDescent="0.2">
      <c r="A96" s="41" t="s">
        <v>51</v>
      </c>
      <c r="B96" s="45" t="s">
        <v>527</v>
      </c>
      <c r="C96" s="42" t="s">
        <v>507</v>
      </c>
      <c r="D96" s="43">
        <v>4025</v>
      </c>
      <c r="E96" s="44">
        <f t="shared" si="0"/>
        <v>4025</v>
      </c>
    </row>
    <row r="97" spans="1:5" ht="12.75" customHeight="1" x14ac:dyDescent="0.2">
      <c r="A97" s="41" t="s">
        <v>52</v>
      </c>
      <c r="B97" s="45" t="s">
        <v>528</v>
      </c>
      <c r="C97" s="42" t="s">
        <v>507</v>
      </c>
      <c r="D97" s="43">
        <v>4150</v>
      </c>
      <c r="E97" s="44">
        <f t="shared" si="0"/>
        <v>4150</v>
      </c>
    </row>
    <row r="98" spans="1:5" ht="12.75" customHeight="1" x14ac:dyDescent="0.2">
      <c r="A98" s="41" t="s">
        <v>53</v>
      </c>
      <c r="B98" s="45" t="s">
        <v>529</v>
      </c>
      <c r="C98" s="42" t="s">
        <v>507</v>
      </c>
      <c r="D98" s="43">
        <v>775</v>
      </c>
      <c r="E98" s="44">
        <f t="shared" si="0"/>
        <v>775</v>
      </c>
    </row>
    <row r="99" spans="1:5" ht="12.75" customHeight="1" x14ac:dyDescent="0.2">
      <c r="A99" s="41" t="s">
        <v>54</v>
      </c>
      <c r="B99" s="45" t="s">
        <v>530</v>
      </c>
      <c r="C99" s="42" t="s">
        <v>507</v>
      </c>
      <c r="D99" s="43">
        <v>825</v>
      </c>
      <c r="E99" s="44">
        <f t="shared" si="0"/>
        <v>825</v>
      </c>
    </row>
    <row r="100" spans="1:5" ht="12.75" customHeight="1" x14ac:dyDescent="0.2">
      <c r="A100" s="41" t="s">
        <v>55</v>
      </c>
      <c r="B100" s="45" t="s">
        <v>531</v>
      </c>
      <c r="C100" s="42" t="s">
        <v>507</v>
      </c>
      <c r="D100" s="43">
        <v>210</v>
      </c>
      <c r="E100" s="44">
        <f t="shared" si="0"/>
        <v>210</v>
      </c>
    </row>
    <row r="101" spans="1:5" ht="12.75" customHeight="1" x14ac:dyDescent="0.2">
      <c r="A101" s="41" t="s">
        <v>56</v>
      </c>
      <c r="B101" s="45" t="s">
        <v>532</v>
      </c>
      <c r="C101" s="42" t="s">
        <v>507</v>
      </c>
      <c r="D101" s="43">
        <v>219</v>
      </c>
      <c r="E101" s="44">
        <f t="shared" si="0"/>
        <v>219</v>
      </c>
    </row>
    <row r="102" spans="1:5" ht="12.75" customHeight="1" x14ac:dyDescent="0.2">
      <c r="A102" s="41" t="s">
        <v>57</v>
      </c>
      <c r="B102" s="45" t="s">
        <v>533</v>
      </c>
      <c r="C102" s="42" t="s">
        <v>507</v>
      </c>
      <c r="D102" s="43">
        <v>695</v>
      </c>
      <c r="E102" s="44">
        <f t="shared" si="0"/>
        <v>695</v>
      </c>
    </row>
    <row r="103" spans="1:5" ht="12.75" customHeight="1" x14ac:dyDescent="0.2">
      <c r="A103" s="41" t="s">
        <v>58</v>
      </c>
      <c r="B103" s="45" t="s">
        <v>534</v>
      </c>
      <c r="C103" s="42" t="s">
        <v>507</v>
      </c>
      <c r="D103" s="43">
        <v>215</v>
      </c>
      <c r="E103" s="44">
        <f t="shared" si="0"/>
        <v>215</v>
      </c>
    </row>
    <row r="104" spans="1:5" ht="12.75" customHeight="1" x14ac:dyDescent="0.2">
      <c r="A104" s="41" t="s">
        <v>59</v>
      </c>
      <c r="B104" s="45" t="s">
        <v>535</v>
      </c>
      <c r="C104" s="42" t="s">
        <v>507</v>
      </c>
      <c r="D104" s="43">
        <v>235</v>
      </c>
      <c r="E104" s="44">
        <f t="shared" si="0"/>
        <v>235</v>
      </c>
    </row>
    <row r="105" spans="1:5" ht="12.75" customHeight="1" x14ac:dyDescent="0.2">
      <c r="A105" s="41" t="s">
        <v>60</v>
      </c>
      <c r="B105" s="45" t="s">
        <v>536</v>
      </c>
      <c r="C105" s="42" t="s">
        <v>507</v>
      </c>
      <c r="D105" s="43">
        <v>715</v>
      </c>
      <c r="E105" s="44">
        <f t="shared" si="0"/>
        <v>715</v>
      </c>
    </row>
    <row r="106" spans="1:5" ht="12.75" customHeight="1" x14ac:dyDescent="0.2">
      <c r="A106" s="41" t="s">
        <v>61</v>
      </c>
      <c r="B106" s="45" t="s">
        <v>537</v>
      </c>
      <c r="C106" s="42" t="s">
        <v>507</v>
      </c>
      <c r="D106" s="43">
        <v>265</v>
      </c>
      <c r="E106" s="44">
        <f t="shared" si="0"/>
        <v>265</v>
      </c>
    </row>
    <row r="107" spans="1:5" ht="12.75" customHeight="1" x14ac:dyDescent="0.2">
      <c r="A107" s="41" t="s">
        <v>62</v>
      </c>
      <c r="B107" s="45" t="s">
        <v>538</v>
      </c>
      <c r="C107" s="42" t="s">
        <v>507</v>
      </c>
      <c r="D107" s="43">
        <v>525</v>
      </c>
      <c r="E107" s="44">
        <f t="shared" si="0"/>
        <v>525</v>
      </c>
    </row>
    <row r="108" spans="1:5" ht="12.75" customHeight="1" x14ac:dyDescent="0.2">
      <c r="A108" s="41" t="s">
        <v>63</v>
      </c>
      <c r="B108" s="45" t="s">
        <v>539</v>
      </c>
      <c r="C108" s="42" t="s">
        <v>507</v>
      </c>
      <c r="D108" s="43">
        <v>525</v>
      </c>
      <c r="E108" s="44">
        <f t="shared" si="0"/>
        <v>525</v>
      </c>
    </row>
    <row r="109" spans="1:5" ht="12.75" customHeight="1" x14ac:dyDescent="0.2">
      <c r="A109" s="41" t="s">
        <v>64</v>
      </c>
      <c r="B109" s="45" t="s">
        <v>540</v>
      </c>
      <c r="C109" s="42" t="s">
        <v>507</v>
      </c>
      <c r="D109" s="43">
        <v>569</v>
      </c>
      <c r="E109" s="44">
        <f t="shared" si="0"/>
        <v>569</v>
      </c>
    </row>
    <row r="110" spans="1:5" ht="12.75" customHeight="1" x14ac:dyDescent="0.2">
      <c r="A110" s="41" t="s">
        <v>65</v>
      </c>
      <c r="B110" s="45" t="s">
        <v>541</v>
      </c>
      <c r="C110" s="42" t="s">
        <v>507</v>
      </c>
      <c r="D110" s="43">
        <v>625</v>
      </c>
      <c r="E110" s="44">
        <f t="shared" si="0"/>
        <v>625</v>
      </c>
    </row>
    <row r="111" spans="1:5" ht="12.75" customHeight="1" x14ac:dyDescent="0.2">
      <c r="A111" s="41" t="s">
        <v>66</v>
      </c>
      <c r="B111" s="45" t="s">
        <v>542</v>
      </c>
      <c r="C111" s="42" t="s">
        <v>507</v>
      </c>
      <c r="D111" s="43">
        <v>185</v>
      </c>
      <c r="E111" s="44">
        <f t="shared" si="0"/>
        <v>185</v>
      </c>
    </row>
    <row r="112" spans="1:5" ht="12.75" customHeight="1" x14ac:dyDescent="0.2">
      <c r="A112" s="41" t="s">
        <v>67</v>
      </c>
      <c r="B112" s="45" t="s">
        <v>543</v>
      </c>
      <c r="C112" s="42" t="s">
        <v>507</v>
      </c>
      <c r="D112" s="43">
        <v>240</v>
      </c>
      <c r="E112" s="44">
        <f t="shared" si="0"/>
        <v>240</v>
      </c>
    </row>
    <row r="113" spans="1:5" ht="12.75" customHeight="1" x14ac:dyDescent="0.2">
      <c r="A113" s="41" t="s">
        <v>68</v>
      </c>
      <c r="B113" s="45" t="s">
        <v>544</v>
      </c>
      <c r="C113" s="42" t="s">
        <v>507</v>
      </c>
      <c r="D113" s="43">
        <v>1250</v>
      </c>
      <c r="E113" s="44">
        <f t="shared" si="0"/>
        <v>1250</v>
      </c>
    </row>
    <row r="114" spans="1:5" ht="12.75" customHeight="1" x14ac:dyDescent="0.2">
      <c r="A114" s="41" t="s">
        <v>69</v>
      </c>
      <c r="B114" s="45" t="s">
        <v>545</v>
      </c>
      <c r="C114" s="42" t="s">
        <v>507</v>
      </c>
      <c r="D114" s="43">
        <v>1290</v>
      </c>
      <c r="E114" s="44">
        <f t="shared" si="0"/>
        <v>1290</v>
      </c>
    </row>
    <row r="115" spans="1:5" ht="13.5" customHeight="1" thickBot="1" x14ac:dyDescent="0.25">
      <c r="A115" s="41" t="s">
        <v>70</v>
      </c>
      <c r="B115" s="45" t="s">
        <v>546</v>
      </c>
      <c r="C115" s="42" t="s">
        <v>507</v>
      </c>
      <c r="D115" s="43">
        <v>489</v>
      </c>
      <c r="E115" s="44">
        <f t="shared" si="0"/>
        <v>489</v>
      </c>
    </row>
    <row r="116" spans="1:5" s="46" customFormat="1" ht="16.5" thickBot="1" x14ac:dyDescent="0.25">
      <c r="A116" s="25"/>
      <c r="B116" s="26" t="s">
        <v>71</v>
      </c>
      <c r="C116" s="27" t="s">
        <v>29</v>
      </c>
      <c r="D116" s="28" t="s">
        <v>30</v>
      </c>
      <c r="E116" s="29" t="s">
        <v>31</v>
      </c>
    </row>
    <row r="117" spans="1:5" ht="12.75" customHeight="1" x14ac:dyDescent="0.2">
      <c r="A117" s="41" t="s">
        <v>72</v>
      </c>
      <c r="B117" s="31" t="s">
        <v>547</v>
      </c>
      <c r="C117" s="42" t="s">
        <v>507</v>
      </c>
      <c r="D117" s="43">
        <v>0.88</v>
      </c>
      <c r="E117" s="44">
        <f t="shared" ref="E117:E136" si="1">D117-(D117*B$65)</f>
        <v>0.88</v>
      </c>
    </row>
    <row r="118" spans="1:5" ht="12.75" customHeight="1" x14ac:dyDescent="0.2">
      <c r="A118" s="41" t="s">
        <v>73</v>
      </c>
      <c r="B118" s="45" t="s">
        <v>548</v>
      </c>
      <c r="C118" s="42" t="s">
        <v>507</v>
      </c>
      <c r="D118" s="43">
        <v>0.65</v>
      </c>
      <c r="E118" s="44">
        <f t="shared" si="1"/>
        <v>0.65</v>
      </c>
    </row>
    <row r="119" spans="1:5" ht="12.75" customHeight="1" x14ac:dyDescent="0.2">
      <c r="A119" s="41" t="s">
        <v>74</v>
      </c>
      <c r="B119" s="45" t="s">
        <v>549</v>
      </c>
      <c r="C119" s="42" t="s">
        <v>550</v>
      </c>
      <c r="D119" s="43">
        <v>64</v>
      </c>
      <c r="E119" s="44">
        <f t="shared" si="1"/>
        <v>64</v>
      </c>
    </row>
    <row r="120" spans="1:5" ht="12.75" customHeight="1" x14ac:dyDescent="0.2">
      <c r="A120" s="41" t="s">
        <v>75</v>
      </c>
      <c r="B120" s="45" t="s">
        <v>551</v>
      </c>
      <c r="C120" s="42" t="s">
        <v>552</v>
      </c>
      <c r="D120" s="43">
        <v>115</v>
      </c>
      <c r="E120" s="44">
        <f t="shared" si="1"/>
        <v>115</v>
      </c>
    </row>
    <row r="121" spans="1:5" ht="12.75" customHeight="1" x14ac:dyDescent="0.2">
      <c r="A121" s="41" t="s">
        <v>76</v>
      </c>
      <c r="B121" s="45" t="s">
        <v>553</v>
      </c>
      <c r="C121" s="42" t="s">
        <v>550</v>
      </c>
      <c r="D121" s="43">
        <v>492</v>
      </c>
      <c r="E121" s="44">
        <f t="shared" si="1"/>
        <v>492</v>
      </c>
    </row>
    <row r="122" spans="1:5" ht="12.75" customHeight="1" x14ac:dyDescent="0.2">
      <c r="A122" s="41" t="s">
        <v>77</v>
      </c>
      <c r="B122" s="45" t="s">
        <v>554</v>
      </c>
      <c r="C122" s="42" t="s">
        <v>507</v>
      </c>
      <c r="D122" s="43">
        <v>4.6500000000000004</v>
      </c>
      <c r="E122" s="44">
        <f t="shared" si="1"/>
        <v>4.6500000000000004</v>
      </c>
    </row>
    <row r="123" spans="1:5" ht="12.75" customHeight="1" x14ac:dyDescent="0.2">
      <c r="A123" s="41" t="s">
        <v>78</v>
      </c>
      <c r="B123" s="45" t="s">
        <v>555</v>
      </c>
      <c r="C123" s="42" t="s">
        <v>556</v>
      </c>
      <c r="D123" s="43">
        <v>11.5</v>
      </c>
      <c r="E123" s="44">
        <f t="shared" si="1"/>
        <v>11.5</v>
      </c>
    </row>
    <row r="124" spans="1:5" ht="12.75" customHeight="1" x14ac:dyDescent="0.2">
      <c r="A124" s="41" t="s">
        <v>79</v>
      </c>
      <c r="B124" s="45" t="s">
        <v>557</v>
      </c>
      <c r="C124" s="42" t="s">
        <v>556</v>
      </c>
      <c r="D124" s="43">
        <v>40</v>
      </c>
      <c r="E124" s="44">
        <f t="shared" si="1"/>
        <v>40</v>
      </c>
    </row>
    <row r="125" spans="1:5" ht="12.75" customHeight="1" x14ac:dyDescent="0.2">
      <c r="A125" s="41" t="s">
        <v>80</v>
      </c>
      <c r="B125" s="45" t="s">
        <v>558</v>
      </c>
      <c r="C125" s="42" t="s">
        <v>550</v>
      </c>
      <c r="D125" s="43">
        <v>31</v>
      </c>
      <c r="E125" s="44">
        <f t="shared" si="1"/>
        <v>31</v>
      </c>
    </row>
    <row r="126" spans="1:5" ht="12.75" customHeight="1" x14ac:dyDescent="0.2">
      <c r="A126" s="41" t="s">
        <v>81</v>
      </c>
      <c r="B126" s="45" t="s">
        <v>559</v>
      </c>
      <c r="C126" s="42" t="s">
        <v>550</v>
      </c>
      <c r="D126" s="43">
        <v>31</v>
      </c>
      <c r="E126" s="44">
        <f t="shared" si="1"/>
        <v>31</v>
      </c>
    </row>
    <row r="127" spans="1:5" ht="12.75" customHeight="1" x14ac:dyDescent="0.2">
      <c r="A127" s="41" t="s">
        <v>82</v>
      </c>
      <c r="B127" s="45" t="s">
        <v>560</v>
      </c>
      <c r="C127" s="42" t="s">
        <v>550</v>
      </c>
      <c r="D127" s="43">
        <v>83</v>
      </c>
      <c r="E127" s="44">
        <f t="shared" si="1"/>
        <v>83</v>
      </c>
    </row>
    <row r="128" spans="1:5" ht="12.75" customHeight="1" x14ac:dyDescent="0.2">
      <c r="A128" s="41" t="s">
        <v>83</v>
      </c>
      <c r="B128" s="45" t="s">
        <v>561</v>
      </c>
      <c r="C128" s="42" t="s">
        <v>550</v>
      </c>
      <c r="D128" s="43">
        <v>32</v>
      </c>
      <c r="E128" s="44">
        <f t="shared" si="1"/>
        <v>32</v>
      </c>
    </row>
    <row r="129" spans="1:5" ht="12.75" customHeight="1" x14ac:dyDescent="0.2">
      <c r="A129" s="41" t="s">
        <v>84</v>
      </c>
      <c r="B129" s="45" t="s">
        <v>562</v>
      </c>
      <c r="C129" s="42" t="s">
        <v>507</v>
      </c>
      <c r="D129" s="43">
        <v>1.5</v>
      </c>
      <c r="E129" s="44">
        <f t="shared" si="1"/>
        <v>1.5</v>
      </c>
    </row>
    <row r="130" spans="1:5" ht="12.75" customHeight="1" x14ac:dyDescent="0.2">
      <c r="A130" s="41" t="s">
        <v>85</v>
      </c>
      <c r="B130" s="45" t="s">
        <v>563</v>
      </c>
      <c r="C130" s="42" t="s">
        <v>550</v>
      </c>
      <c r="D130" s="43">
        <v>33</v>
      </c>
      <c r="E130" s="44">
        <f t="shared" si="1"/>
        <v>33</v>
      </c>
    </row>
    <row r="131" spans="1:5" ht="12.75" customHeight="1" x14ac:dyDescent="0.2">
      <c r="A131" s="41" t="s">
        <v>86</v>
      </c>
      <c r="B131" s="45" t="s">
        <v>564</v>
      </c>
      <c r="C131" s="42" t="s">
        <v>507</v>
      </c>
      <c r="D131" s="43">
        <v>3.25</v>
      </c>
      <c r="E131" s="44">
        <f t="shared" si="1"/>
        <v>3.25</v>
      </c>
    </row>
    <row r="132" spans="1:5" ht="12.75" customHeight="1" x14ac:dyDescent="0.2">
      <c r="A132" s="41" t="s">
        <v>87</v>
      </c>
      <c r="B132" s="45" t="s">
        <v>565</v>
      </c>
      <c r="C132" s="42" t="s">
        <v>507</v>
      </c>
      <c r="D132" s="43">
        <v>0.83</v>
      </c>
      <c r="E132" s="44">
        <f t="shared" si="1"/>
        <v>0.83</v>
      </c>
    </row>
    <row r="133" spans="1:5" ht="12.75" customHeight="1" x14ac:dyDescent="0.2">
      <c r="A133" s="41" t="s">
        <v>88</v>
      </c>
      <c r="B133" s="45" t="s">
        <v>566</v>
      </c>
      <c r="C133" s="42" t="s">
        <v>507</v>
      </c>
      <c r="D133" s="43">
        <v>0.7</v>
      </c>
      <c r="E133" s="44">
        <f t="shared" si="1"/>
        <v>0.7</v>
      </c>
    </row>
    <row r="134" spans="1:5" ht="12.75" customHeight="1" x14ac:dyDescent="0.2">
      <c r="A134" s="41" t="s">
        <v>89</v>
      </c>
      <c r="B134" s="45" t="s">
        <v>567</v>
      </c>
      <c r="C134" s="42" t="s">
        <v>550</v>
      </c>
      <c r="D134" s="43">
        <v>245</v>
      </c>
      <c r="E134" s="44">
        <f t="shared" si="1"/>
        <v>245</v>
      </c>
    </row>
    <row r="135" spans="1:5" ht="12.75" customHeight="1" x14ac:dyDescent="0.2">
      <c r="A135" s="41" t="s">
        <v>90</v>
      </c>
      <c r="B135" s="45" t="s">
        <v>568</v>
      </c>
      <c r="C135" s="42" t="s">
        <v>507</v>
      </c>
      <c r="D135" s="43">
        <v>24.9</v>
      </c>
      <c r="E135" s="44">
        <f t="shared" si="1"/>
        <v>24.9</v>
      </c>
    </row>
    <row r="136" spans="1:5" ht="13.5" customHeight="1" thickBot="1" x14ac:dyDescent="0.25">
      <c r="A136" s="41" t="s">
        <v>91</v>
      </c>
      <c r="B136" s="45" t="s">
        <v>569</v>
      </c>
      <c r="C136" s="42" t="s">
        <v>507</v>
      </c>
      <c r="D136" s="43">
        <v>26</v>
      </c>
      <c r="E136" s="44">
        <f t="shared" si="1"/>
        <v>26</v>
      </c>
    </row>
    <row r="137" spans="1:5" ht="15.75" customHeight="1" thickBot="1" x14ac:dyDescent="0.25">
      <c r="A137" s="25"/>
      <c r="B137" s="26" t="s">
        <v>92</v>
      </c>
      <c r="C137" s="27" t="s">
        <v>29</v>
      </c>
      <c r="D137" s="28" t="s">
        <v>30</v>
      </c>
      <c r="E137" s="29" t="s">
        <v>31</v>
      </c>
    </row>
    <row r="138" spans="1:5" ht="13.5" customHeight="1" x14ac:dyDescent="0.2">
      <c r="A138" s="41" t="s">
        <v>93</v>
      </c>
      <c r="B138" s="31" t="s">
        <v>570</v>
      </c>
      <c r="C138" s="42" t="s">
        <v>571</v>
      </c>
      <c r="D138" s="43">
        <v>44</v>
      </c>
      <c r="E138" s="44">
        <f t="shared" ref="E138:E167" si="2">D138-(D138*B$65)</f>
        <v>44</v>
      </c>
    </row>
    <row r="139" spans="1:5" ht="13.5" customHeight="1" x14ac:dyDescent="0.2">
      <c r="A139" s="41" t="s">
        <v>94</v>
      </c>
      <c r="B139" s="31" t="s">
        <v>572</v>
      </c>
      <c r="C139" s="42" t="s">
        <v>571</v>
      </c>
      <c r="D139" s="43">
        <v>48</v>
      </c>
      <c r="E139" s="44">
        <f t="shared" si="2"/>
        <v>48</v>
      </c>
    </row>
    <row r="140" spans="1:5" ht="12.75" customHeight="1" x14ac:dyDescent="0.2">
      <c r="A140" s="41" t="s">
        <v>95</v>
      </c>
      <c r="B140" s="31" t="s">
        <v>573</v>
      </c>
      <c r="C140" s="42" t="s">
        <v>571</v>
      </c>
      <c r="D140" s="43">
        <v>48.5</v>
      </c>
      <c r="E140" s="44">
        <f t="shared" si="2"/>
        <v>48.5</v>
      </c>
    </row>
    <row r="141" spans="1:5" ht="12.75" customHeight="1" x14ac:dyDescent="0.2">
      <c r="A141" s="41" t="s">
        <v>96</v>
      </c>
      <c r="B141" s="31" t="s">
        <v>574</v>
      </c>
      <c r="C141" s="42" t="s">
        <v>571</v>
      </c>
      <c r="D141" s="43">
        <v>51.5</v>
      </c>
      <c r="E141" s="44">
        <f t="shared" si="2"/>
        <v>51.5</v>
      </c>
    </row>
    <row r="142" spans="1:5" ht="12.75" customHeight="1" x14ac:dyDescent="0.2">
      <c r="A142" s="41" t="s">
        <v>97</v>
      </c>
      <c r="B142" s="31" t="s">
        <v>575</v>
      </c>
      <c r="C142" s="42" t="s">
        <v>571</v>
      </c>
      <c r="D142" s="43">
        <v>53.25</v>
      </c>
      <c r="E142" s="44">
        <f t="shared" si="2"/>
        <v>53.25</v>
      </c>
    </row>
    <row r="143" spans="1:5" ht="12.75" customHeight="1" x14ac:dyDescent="0.2">
      <c r="A143" s="41" t="s">
        <v>98</v>
      </c>
      <c r="B143" s="31" t="s">
        <v>576</v>
      </c>
      <c r="C143" s="42" t="s">
        <v>571</v>
      </c>
      <c r="D143" s="43">
        <v>245</v>
      </c>
      <c r="E143" s="44">
        <f t="shared" si="2"/>
        <v>245</v>
      </c>
    </row>
    <row r="144" spans="1:5" ht="12.75" customHeight="1" x14ac:dyDescent="0.2">
      <c r="A144" s="41" t="s">
        <v>99</v>
      </c>
      <c r="B144" s="31" t="s">
        <v>577</v>
      </c>
      <c r="C144" s="42" t="s">
        <v>571</v>
      </c>
      <c r="D144" s="43">
        <v>265</v>
      </c>
      <c r="E144" s="44">
        <f t="shared" si="2"/>
        <v>265</v>
      </c>
    </row>
    <row r="145" spans="1:5" ht="12.75" customHeight="1" x14ac:dyDescent="0.2">
      <c r="A145" s="41" t="s">
        <v>100</v>
      </c>
      <c r="B145" s="45" t="s">
        <v>578</v>
      </c>
      <c r="C145" s="42" t="s">
        <v>571</v>
      </c>
      <c r="D145" s="43">
        <v>24.9</v>
      </c>
      <c r="E145" s="44">
        <f t="shared" si="2"/>
        <v>24.9</v>
      </c>
    </row>
    <row r="146" spans="1:5" ht="12.75" customHeight="1" x14ac:dyDescent="0.2">
      <c r="A146" s="41" t="s">
        <v>101</v>
      </c>
      <c r="B146" s="45" t="s">
        <v>579</v>
      </c>
      <c r="C146" s="42" t="s">
        <v>571</v>
      </c>
      <c r="D146" s="43">
        <v>25.95</v>
      </c>
      <c r="E146" s="44">
        <f t="shared" si="2"/>
        <v>25.95</v>
      </c>
    </row>
    <row r="147" spans="1:5" ht="12.75" customHeight="1" x14ac:dyDescent="0.2">
      <c r="A147" s="41" t="s">
        <v>102</v>
      </c>
      <c r="B147" s="45" t="s">
        <v>580</v>
      </c>
      <c r="C147" s="42" t="s">
        <v>571</v>
      </c>
      <c r="D147" s="43">
        <v>25.5</v>
      </c>
      <c r="E147" s="44">
        <f t="shared" si="2"/>
        <v>25.5</v>
      </c>
    </row>
    <row r="148" spans="1:5" ht="12.75" customHeight="1" x14ac:dyDescent="0.2">
      <c r="A148" s="41" t="s">
        <v>103</v>
      </c>
      <c r="B148" s="45" t="s">
        <v>581</v>
      </c>
      <c r="C148" s="42" t="s">
        <v>571</v>
      </c>
      <c r="D148" s="43">
        <v>27.5</v>
      </c>
      <c r="E148" s="44">
        <f t="shared" si="2"/>
        <v>27.5</v>
      </c>
    </row>
    <row r="149" spans="1:5" ht="12.75" customHeight="1" x14ac:dyDescent="0.2">
      <c r="A149" s="41" t="s">
        <v>104</v>
      </c>
      <c r="B149" s="45" t="s">
        <v>582</v>
      </c>
      <c r="C149" s="42" t="s">
        <v>571</v>
      </c>
      <c r="D149" s="43">
        <v>18</v>
      </c>
      <c r="E149" s="44">
        <f t="shared" si="2"/>
        <v>18</v>
      </c>
    </row>
    <row r="150" spans="1:5" ht="12.75" customHeight="1" x14ac:dyDescent="0.2">
      <c r="A150" s="41" t="s">
        <v>105</v>
      </c>
      <c r="B150" s="45" t="s">
        <v>583</v>
      </c>
      <c r="C150" s="42" t="s">
        <v>571</v>
      </c>
      <c r="D150" s="43">
        <v>19</v>
      </c>
      <c r="E150" s="44">
        <f t="shared" si="2"/>
        <v>19</v>
      </c>
    </row>
    <row r="151" spans="1:5" ht="12.75" customHeight="1" x14ac:dyDescent="0.2">
      <c r="A151" s="41" t="s">
        <v>106</v>
      </c>
      <c r="B151" s="45" t="s">
        <v>584</v>
      </c>
      <c r="C151" s="42" t="s">
        <v>571</v>
      </c>
      <c r="D151" s="43">
        <v>20.5</v>
      </c>
      <c r="E151" s="44">
        <f t="shared" si="2"/>
        <v>20.5</v>
      </c>
    </row>
    <row r="152" spans="1:5" ht="12.75" customHeight="1" x14ac:dyDescent="0.2">
      <c r="A152" s="41" t="s">
        <v>107</v>
      </c>
      <c r="B152" s="45" t="s">
        <v>585</v>
      </c>
      <c r="C152" s="42" t="s">
        <v>571</v>
      </c>
      <c r="D152" s="43">
        <v>22.5</v>
      </c>
      <c r="E152" s="44">
        <f t="shared" si="2"/>
        <v>22.5</v>
      </c>
    </row>
    <row r="153" spans="1:5" ht="12.75" customHeight="1" x14ac:dyDescent="0.2">
      <c r="A153" s="41" t="s">
        <v>108</v>
      </c>
      <c r="B153" s="45" t="s">
        <v>586</v>
      </c>
      <c r="C153" s="42" t="s">
        <v>571</v>
      </c>
      <c r="D153" s="43">
        <v>24.25</v>
      </c>
      <c r="E153" s="44">
        <f t="shared" si="2"/>
        <v>24.25</v>
      </c>
    </row>
    <row r="154" spans="1:5" ht="12.75" customHeight="1" x14ac:dyDescent="0.2">
      <c r="A154" s="41" t="s">
        <v>109</v>
      </c>
      <c r="B154" s="45" t="s">
        <v>587</v>
      </c>
      <c r="C154" s="42" t="s">
        <v>571</v>
      </c>
      <c r="D154" s="43">
        <v>28</v>
      </c>
      <c r="E154" s="44">
        <f t="shared" si="2"/>
        <v>28</v>
      </c>
    </row>
    <row r="155" spans="1:5" ht="12.75" customHeight="1" x14ac:dyDescent="0.2">
      <c r="A155" s="41" t="s">
        <v>110</v>
      </c>
      <c r="B155" s="45" t="s">
        <v>588</v>
      </c>
      <c r="C155" s="42" t="s">
        <v>571</v>
      </c>
      <c r="D155" s="43">
        <v>29.5</v>
      </c>
      <c r="E155" s="44">
        <f t="shared" si="2"/>
        <v>29.5</v>
      </c>
    </row>
    <row r="156" spans="1:5" ht="12.75" customHeight="1" x14ac:dyDescent="0.2">
      <c r="A156" s="41" t="s">
        <v>111</v>
      </c>
      <c r="B156" s="45" t="s">
        <v>589</v>
      </c>
      <c r="C156" s="42" t="s">
        <v>571</v>
      </c>
      <c r="D156" s="43">
        <v>33</v>
      </c>
      <c r="E156" s="44">
        <f t="shared" si="2"/>
        <v>33</v>
      </c>
    </row>
    <row r="157" spans="1:5" ht="12.75" customHeight="1" x14ac:dyDescent="0.2">
      <c r="A157" s="41" t="s">
        <v>112</v>
      </c>
      <c r="B157" s="45" t="s">
        <v>590</v>
      </c>
      <c r="C157" s="42" t="s">
        <v>571</v>
      </c>
      <c r="D157" s="43">
        <v>35.5</v>
      </c>
      <c r="E157" s="44">
        <f t="shared" si="2"/>
        <v>35.5</v>
      </c>
    </row>
    <row r="158" spans="1:5" ht="12.75" customHeight="1" x14ac:dyDescent="0.2">
      <c r="A158" s="41" t="s">
        <v>113</v>
      </c>
      <c r="B158" s="45" t="s">
        <v>591</v>
      </c>
      <c r="C158" s="42" t="s">
        <v>571</v>
      </c>
      <c r="D158" s="43">
        <v>39</v>
      </c>
      <c r="E158" s="44">
        <f t="shared" si="2"/>
        <v>39</v>
      </c>
    </row>
    <row r="159" spans="1:5" ht="12.75" customHeight="1" x14ac:dyDescent="0.2">
      <c r="A159" s="41" t="s">
        <v>114</v>
      </c>
      <c r="B159" s="45" t="s">
        <v>592</v>
      </c>
      <c r="C159" s="42" t="s">
        <v>571</v>
      </c>
      <c r="D159" s="43">
        <v>42.5</v>
      </c>
      <c r="E159" s="44">
        <f t="shared" si="2"/>
        <v>42.5</v>
      </c>
    </row>
    <row r="160" spans="1:5" ht="12.75" customHeight="1" x14ac:dyDescent="0.2">
      <c r="A160" s="41" t="s">
        <v>115</v>
      </c>
      <c r="B160" s="45" t="s">
        <v>593</v>
      </c>
      <c r="C160" s="42" t="s">
        <v>571</v>
      </c>
      <c r="D160" s="43">
        <v>165</v>
      </c>
      <c r="E160" s="44">
        <f t="shared" si="2"/>
        <v>165</v>
      </c>
    </row>
    <row r="161" spans="1:5" ht="12.75" customHeight="1" x14ac:dyDescent="0.2">
      <c r="A161" s="41" t="s">
        <v>116</v>
      </c>
      <c r="B161" s="45" t="s">
        <v>594</v>
      </c>
      <c r="C161" s="42" t="s">
        <v>571</v>
      </c>
      <c r="D161" s="43">
        <v>179</v>
      </c>
      <c r="E161" s="44">
        <f t="shared" si="2"/>
        <v>179</v>
      </c>
    </row>
    <row r="162" spans="1:5" ht="12.75" customHeight="1" x14ac:dyDescent="0.2">
      <c r="A162" s="41" t="s">
        <v>117</v>
      </c>
      <c r="B162" s="45" t="s">
        <v>595</v>
      </c>
      <c r="C162" s="42" t="s">
        <v>571</v>
      </c>
      <c r="D162" s="43">
        <v>195</v>
      </c>
      <c r="E162" s="44">
        <f t="shared" si="2"/>
        <v>195</v>
      </c>
    </row>
    <row r="163" spans="1:5" ht="12.75" customHeight="1" x14ac:dyDescent="0.2">
      <c r="A163" s="41" t="s">
        <v>118</v>
      </c>
      <c r="B163" s="45" t="s">
        <v>596</v>
      </c>
      <c r="C163" s="42" t="s">
        <v>571</v>
      </c>
      <c r="D163" s="43">
        <v>75.95</v>
      </c>
      <c r="E163" s="44">
        <f t="shared" si="2"/>
        <v>75.95</v>
      </c>
    </row>
    <row r="164" spans="1:5" ht="12.75" customHeight="1" x14ac:dyDescent="0.2">
      <c r="A164" s="41" t="s">
        <v>119</v>
      </c>
      <c r="B164" s="45" t="s">
        <v>597</v>
      </c>
      <c r="C164" s="42" t="s">
        <v>571</v>
      </c>
      <c r="D164" s="43">
        <v>61.5</v>
      </c>
      <c r="E164" s="44">
        <f t="shared" si="2"/>
        <v>61.5</v>
      </c>
    </row>
    <row r="165" spans="1:5" ht="12.75" customHeight="1" x14ac:dyDescent="0.2">
      <c r="A165" s="41" t="s">
        <v>120</v>
      </c>
      <c r="B165" s="45" t="s">
        <v>598</v>
      </c>
      <c r="C165" s="42" t="s">
        <v>571</v>
      </c>
      <c r="D165" s="43">
        <v>159</v>
      </c>
      <c r="E165" s="44">
        <f t="shared" si="2"/>
        <v>159</v>
      </c>
    </row>
    <row r="166" spans="1:5" ht="12.75" customHeight="1" x14ac:dyDescent="0.2">
      <c r="A166" s="41" t="s">
        <v>121</v>
      </c>
      <c r="B166" s="45" t="s">
        <v>599</v>
      </c>
      <c r="C166" s="42" t="s">
        <v>571</v>
      </c>
      <c r="D166" s="43">
        <v>169</v>
      </c>
      <c r="E166" s="44">
        <f t="shared" si="2"/>
        <v>169</v>
      </c>
    </row>
    <row r="167" spans="1:5" ht="12.75" customHeight="1" x14ac:dyDescent="0.2">
      <c r="A167" s="41" t="s">
        <v>122</v>
      </c>
      <c r="B167" s="45" t="s">
        <v>600</v>
      </c>
      <c r="C167" s="42" t="s">
        <v>571</v>
      </c>
      <c r="D167" s="43">
        <v>175</v>
      </c>
      <c r="E167" s="44">
        <f t="shared" si="2"/>
        <v>175</v>
      </c>
    </row>
    <row r="168" spans="1:5" ht="13.5" customHeight="1" thickBot="1" x14ac:dyDescent="0.25">
      <c r="A168" s="47"/>
      <c r="B168" s="48"/>
      <c r="C168" s="32"/>
      <c r="D168" s="33"/>
      <c r="E168" s="34"/>
    </row>
    <row r="169" spans="1:5" ht="16.5" thickBot="1" x14ac:dyDescent="0.25">
      <c r="A169" s="25"/>
      <c r="B169" s="26" t="s">
        <v>123</v>
      </c>
      <c r="C169" s="27" t="s">
        <v>29</v>
      </c>
      <c r="D169" s="28" t="s">
        <v>30</v>
      </c>
      <c r="E169" s="29" t="s">
        <v>31</v>
      </c>
    </row>
    <row r="170" spans="1:5" ht="12.75" customHeight="1" x14ac:dyDescent="0.2">
      <c r="A170" s="41" t="s">
        <v>124</v>
      </c>
      <c r="B170" s="45" t="s">
        <v>601</v>
      </c>
      <c r="C170" s="42" t="s">
        <v>571</v>
      </c>
      <c r="D170" s="43">
        <v>649</v>
      </c>
      <c r="E170" s="44">
        <f>D170-(D170*B$65)</f>
        <v>649</v>
      </c>
    </row>
    <row r="171" spans="1:5" ht="12.75" customHeight="1" x14ac:dyDescent="0.2">
      <c r="A171" s="41" t="s">
        <v>125</v>
      </c>
      <c r="B171" s="45" t="s">
        <v>602</v>
      </c>
      <c r="C171" s="42" t="s">
        <v>571</v>
      </c>
      <c r="D171" s="43">
        <v>635</v>
      </c>
      <c r="E171" s="44">
        <f>D171-(D171*B$65)</f>
        <v>635</v>
      </c>
    </row>
    <row r="172" spans="1:5" ht="12.75" customHeight="1" x14ac:dyDescent="0.2">
      <c r="A172" s="41" t="s">
        <v>126</v>
      </c>
      <c r="B172" s="45" t="s">
        <v>603</v>
      </c>
      <c r="C172" s="42" t="s">
        <v>571</v>
      </c>
      <c r="D172" s="43">
        <v>570</v>
      </c>
      <c r="E172" s="44">
        <f>D172-(D172*B$65)</f>
        <v>570</v>
      </c>
    </row>
    <row r="173" spans="1:5" ht="12.75" customHeight="1" x14ac:dyDescent="0.2">
      <c r="A173" s="41" t="s">
        <v>127</v>
      </c>
      <c r="B173" s="45" t="s">
        <v>604</v>
      </c>
      <c r="C173" s="42" t="s">
        <v>571</v>
      </c>
      <c r="D173" s="43">
        <v>599</v>
      </c>
      <c r="E173" s="44">
        <f>D173-(D173*B$65)</f>
        <v>599</v>
      </c>
    </row>
    <row r="174" spans="1:5" ht="13.5" customHeight="1" thickBot="1" x14ac:dyDescent="0.25">
      <c r="A174" s="41" t="s">
        <v>128</v>
      </c>
      <c r="B174" s="45" t="s">
        <v>605</v>
      </c>
      <c r="C174" s="42" t="s">
        <v>571</v>
      </c>
      <c r="D174" s="43">
        <v>565</v>
      </c>
      <c r="E174" s="44">
        <f>D174-(D174*B$65)</f>
        <v>565</v>
      </c>
    </row>
    <row r="175" spans="1:5" ht="16.5" thickBot="1" x14ac:dyDescent="0.25">
      <c r="A175" s="25"/>
      <c r="B175" s="26" t="s">
        <v>129</v>
      </c>
      <c r="C175" s="27" t="s">
        <v>29</v>
      </c>
      <c r="D175" s="28" t="s">
        <v>30</v>
      </c>
      <c r="E175" s="29" t="s">
        <v>31</v>
      </c>
    </row>
    <row r="176" spans="1:5" ht="12.75" customHeight="1" x14ac:dyDescent="0.2">
      <c r="A176" s="41" t="s">
        <v>130</v>
      </c>
      <c r="B176" s="45" t="s">
        <v>606</v>
      </c>
      <c r="C176" s="42" t="s">
        <v>507</v>
      </c>
      <c r="D176" s="43">
        <v>1235</v>
      </c>
      <c r="E176" s="44">
        <f t="shared" ref="E176:E177" si="3">D176-(D176*B$65)</f>
        <v>1235</v>
      </c>
    </row>
    <row r="177" spans="1:5" ht="13.5" customHeight="1" thickBot="1" x14ac:dyDescent="0.25">
      <c r="A177" s="49" t="s">
        <v>131</v>
      </c>
      <c r="B177" s="36" t="s">
        <v>132</v>
      </c>
      <c r="C177" s="42" t="s">
        <v>607</v>
      </c>
      <c r="D177" s="43">
        <v>1875</v>
      </c>
      <c r="E177" s="44">
        <f t="shared" si="3"/>
        <v>1875</v>
      </c>
    </row>
    <row r="178" spans="1:5" ht="16.5" thickBot="1" x14ac:dyDescent="0.25">
      <c r="A178" s="25"/>
      <c r="B178" s="26" t="s">
        <v>133</v>
      </c>
      <c r="C178" s="27" t="s">
        <v>29</v>
      </c>
      <c r="D178" s="28" t="s">
        <v>30</v>
      </c>
      <c r="E178" s="29" t="s">
        <v>31</v>
      </c>
    </row>
    <row r="179" spans="1:5" ht="12.75" customHeight="1" x14ac:dyDescent="0.2">
      <c r="A179" s="41" t="s">
        <v>134</v>
      </c>
      <c r="B179" s="45" t="s">
        <v>135</v>
      </c>
      <c r="C179" s="42" t="s">
        <v>507</v>
      </c>
      <c r="D179" s="43">
        <v>23.25</v>
      </c>
      <c r="E179" s="44">
        <f t="shared" ref="E179:E183" si="4">D179-(D179*B$65)</f>
        <v>23.25</v>
      </c>
    </row>
    <row r="180" spans="1:5" ht="12.75" customHeight="1" x14ac:dyDescent="0.2">
      <c r="A180" s="41" t="s">
        <v>136</v>
      </c>
      <c r="B180" s="45" t="s">
        <v>608</v>
      </c>
      <c r="C180" s="42" t="s">
        <v>507</v>
      </c>
      <c r="D180" s="43">
        <v>23.25</v>
      </c>
      <c r="E180" s="44">
        <f t="shared" si="4"/>
        <v>23.25</v>
      </c>
    </row>
    <row r="181" spans="1:5" ht="12.75" customHeight="1" x14ac:dyDescent="0.2">
      <c r="A181" s="41" t="s">
        <v>137</v>
      </c>
      <c r="B181" s="45" t="s">
        <v>609</v>
      </c>
      <c r="C181" s="42" t="s">
        <v>507</v>
      </c>
      <c r="D181" s="43">
        <v>23.25</v>
      </c>
      <c r="E181" s="44">
        <f t="shared" si="4"/>
        <v>23.25</v>
      </c>
    </row>
    <row r="182" spans="1:5" ht="12.75" customHeight="1" x14ac:dyDescent="0.2">
      <c r="A182" s="41" t="s">
        <v>138</v>
      </c>
      <c r="B182" s="45" t="s">
        <v>610</v>
      </c>
      <c r="C182" s="42" t="s">
        <v>507</v>
      </c>
      <c r="D182" s="43">
        <v>23.25</v>
      </c>
      <c r="E182" s="44">
        <f t="shared" si="4"/>
        <v>23.25</v>
      </c>
    </row>
    <row r="183" spans="1:5" ht="13.5" customHeight="1" thickBot="1" x14ac:dyDescent="0.25">
      <c r="A183" s="41" t="s">
        <v>139</v>
      </c>
      <c r="B183" s="45" t="s">
        <v>611</v>
      </c>
      <c r="C183" s="42" t="s">
        <v>507</v>
      </c>
      <c r="D183" s="43">
        <v>23.25</v>
      </c>
      <c r="E183" s="44">
        <f t="shared" si="4"/>
        <v>23.25</v>
      </c>
    </row>
    <row r="184" spans="1:5" ht="16.5" thickBot="1" x14ac:dyDescent="0.25">
      <c r="A184" s="25"/>
      <c r="B184" s="26" t="s">
        <v>140</v>
      </c>
      <c r="C184" s="27" t="s">
        <v>29</v>
      </c>
      <c r="D184" s="28" t="s">
        <v>30</v>
      </c>
      <c r="E184" s="29" t="s">
        <v>31</v>
      </c>
    </row>
    <row r="185" spans="1:5" ht="12.75" customHeight="1" x14ac:dyDescent="0.2">
      <c r="A185" s="41" t="s">
        <v>141</v>
      </c>
      <c r="B185" s="31" t="s">
        <v>612</v>
      </c>
      <c r="C185" s="42" t="s">
        <v>507</v>
      </c>
      <c r="D185" s="43">
        <v>12.5</v>
      </c>
      <c r="E185" s="44">
        <f t="shared" ref="E185:E209" si="5">D185-(D185*B$65)</f>
        <v>12.5</v>
      </c>
    </row>
    <row r="186" spans="1:5" ht="12.75" customHeight="1" x14ac:dyDescent="0.2">
      <c r="A186" s="41" t="s">
        <v>142</v>
      </c>
      <c r="B186" s="31" t="s">
        <v>613</v>
      </c>
      <c r="C186" s="42" t="s">
        <v>507</v>
      </c>
      <c r="D186" s="43">
        <v>14.2</v>
      </c>
      <c r="E186" s="44">
        <f t="shared" si="5"/>
        <v>14.2</v>
      </c>
    </row>
    <row r="187" spans="1:5" ht="12.75" customHeight="1" x14ac:dyDescent="0.2">
      <c r="A187" s="41" t="s">
        <v>143</v>
      </c>
      <c r="B187" s="31" t="s">
        <v>614</v>
      </c>
      <c r="C187" s="42" t="s">
        <v>507</v>
      </c>
      <c r="D187" s="43">
        <v>14.95</v>
      </c>
      <c r="E187" s="44">
        <f t="shared" si="5"/>
        <v>14.95</v>
      </c>
    </row>
    <row r="188" spans="1:5" ht="12.75" customHeight="1" x14ac:dyDescent="0.2">
      <c r="A188" s="41" t="s">
        <v>144</v>
      </c>
      <c r="B188" s="31" t="s">
        <v>615</v>
      </c>
      <c r="C188" s="42" t="s">
        <v>507</v>
      </c>
      <c r="D188" s="43">
        <v>19.899999999999999</v>
      </c>
      <c r="E188" s="44">
        <f t="shared" si="5"/>
        <v>19.899999999999999</v>
      </c>
    </row>
    <row r="189" spans="1:5" ht="12.75" customHeight="1" x14ac:dyDescent="0.2">
      <c r="A189" s="41" t="s">
        <v>145</v>
      </c>
      <c r="B189" s="31" t="s">
        <v>616</v>
      </c>
      <c r="C189" s="42" t="s">
        <v>507</v>
      </c>
      <c r="D189" s="43">
        <v>28.5</v>
      </c>
      <c r="E189" s="44">
        <f t="shared" si="5"/>
        <v>28.5</v>
      </c>
    </row>
    <row r="190" spans="1:5" ht="12.75" customHeight="1" x14ac:dyDescent="0.2">
      <c r="A190" s="41" t="s">
        <v>146</v>
      </c>
      <c r="B190" s="31" t="s">
        <v>617</v>
      </c>
      <c r="C190" s="42" t="s">
        <v>507</v>
      </c>
      <c r="D190" s="43">
        <v>39</v>
      </c>
      <c r="E190" s="44">
        <f t="shared" si="5"/>
        <v>39</v>
      </c>
    </row>
    <row r="191" spans="1:5" ht="12.75" customHeight="1" x14ac:dyDescent="0.2">
      <c r="A191" s="41" t="s">
        <v>147</v>
      </c>
      <c r="B191" s="31" t="s">
        <v>618</v>
      </c>
      <c r="C191" s="42" t="s">
        <v>507</v>
      </c>
      <c r="D191" s="43">
        <v>44</v>
      </c>
      <c r="E191" s="44">
        <f t="shared" si="5"/>
        <v>44</v>
      </c>
    </row>
    <row r="192" spans="1:5" ht="12.75" customHeight="1" x14ac:dyDescent="0.2">
      <c r="A192" s="41" t="s">
        <v>148</v>
      </c>
      <c r="B192" s="31" t="s">
        <v>619</v>
      </c>
      <c r="C192" s="42" t="s">
        <v>507</v>
      </c>
      <c r="D192" s="43">
        <v>46</v>
      </c>
      <c r="E192" s="44">
        <f t="shared" si="5"/>
        <v>46</v>
      </c>
    </row>
    <row r="193" spans="1:5" ht="12.75" customHeight="1" x14ac:dyDescent="0.2">
      <c r="A193" s="41" t="s">
        <v>149</v>
      </c>
      <c r="B193" s="31" t="s">
        <v>620</v>
      </c>
      <c r="C193" s="42" t="s">
        <v>507</v>
      </c>
      <c r="D193" s="43">
        <v>11.5</v>
      </c>
      <c r="E193" s="44">
        <f t="shared" si="5"/>
        <v>11.5</v>
      </c>
    </row>
    <row r="194" spans="1:5" ht="12.75" customHeight="1" x14ac:dyDescent="0.2">
      <c r="A194" s="41" t="s">
        <v>150</v>
      </c>
      <c r="B194" s="45" t="s">
        <v>621</v>
      </c>
      <c r="C194" s="42" t="s">
        <v>507</v>
      </c>
      <c r="D194" s="43">
        <v>18.899999999999999</v>
      </c>
      <c r="E194" s="44">
        <f t="shared" si="5"/>
        <v>18.899999999999999</v>
      </c>
    </row>
    <row r="195" spans="1:5" ht="12.75" customHeight="1" x14ac:dyDescent="0.2">
      <c r="A195" s="41" t="s">
        <v>151</v>
      </c>
      <c r="B195" s="45" t="s">
        <v>622</v>
      </c>
      <c r="C195" s="42" t="s">
        <v>507</v>
      </c>
      <c r="D195" s="43">
        <v>13.99</v>
      </c>
      <c r="E195" s="44">
        <f t="shared" si="5"/>
        <v>13.99</v>
      </c>
    </row>
    <row r="196" spans="1:5" ht="12.75" customHeight="1" x14ac:dyDescent="0.2">
      <c r="A196" s="41" t="s">
        <v>152</v>
      </c>
      <c r="B196" s="45" t="s">
        <v>623</v>
      </c>
      <c r="C196" s="42" t="s">
        <v>507</v>
      </c>
      <c r="D196" s="43">
        <v>19.899999999999999</v>
      </c>
      <c r="E196" s="44">
        <f t="shared" si="5"/>
        <v>19.899999999999999</v>
      </c>
    </row>
    <row r="197" spans="1:5" ht="12.75" customHeight="1" x14ac:dyDescent="0.2">
      <c r="A197" s="41" t="s">
        <v>153</v>
      </c>
      <c r="B197" s="45" t="s">
        <v>624</v>
      </c>
      <c r="C197" s="42" t="s">
        <v>507</v>
      </c>
      <c r="D197" s="43">
        <v>15.25</v>
      </c>
      <c r="E197" s="44">
        <f t="shared" si="5"/>
        <v>15.25</v>
      </c>
    </row>
    <row r="198" spans="1:5" ht="12.75" customHeight="1" x14ac:dyDescent="0.2">
      <c r="A198" s="41" t="s">
        <v>154</v>
      </c>
      <c r="B198" s="45" t="s">
        <v>625</v>
      </c>
      <c r="C198" s="42" t="s">
        <v>507</v>
      </c>
      <c r="D198" s="43">
        <v>22.9</v>
      </c>
      <c r="E198" s="44">
        <f t="shared" si="5"/>
        <v>22.9</v>
      </c>
    </row>
    <row r="199" spans="1:5" ht="12.75" customHeight="1" x14ac:dyDescent="0.2">
      <c r="A199" s="41" t="s">
        <v>155</v>
      </c>
      <c r="B199" s="45" t="s">
        <v>626</v>
      </c>
      <c r="C199" s="42" t="s">
        <v>507</v>
      </c>
      <c r="D199" s="43">
        <v>17.45</v>
      </c>
      <c r="E199" s="44">
        <f t="shared" si="5"/>
        <v>17.45</v>
      </c>
    </row>
    <row r="200" spans="1:5" ht="12.75" customHeight="1" x14ac:dyDescent="0.2">
      <c r="A200" s="41" t="s">
        <v>156</v>
      </c>
      <c r="B200" s="45" t="s">
        <v>627</v>
      </c>
      <c r="C200" s="42" t="s">
        <v>507</v>
      </c>
      <c r="D200" s="43">
        <v>29.75</v>
      </c>
      <c r="E200" s="44">
        <f t="shared" si="5"/>
        <v>29.75</v>
      </c>
    </row>
    <row r="201" spans="1:5" ht="12.75" customHeight="1" x14ac:dyDescent="0.2">
      <c r="A201" s="41" t="s">
        <v>157</v>
      </c>
      <c r="B201" s="45" t="s">
        <v>628</v>
      </c>
      <c r="C201" s="42" t="s">
        <v>507</v>
      </c>
      <c r="D201" s="43">
        <v>23.25</v>
      </c>
      <c r="E201" s="44">
        <f t="shared" si="5"/>
        <v>23.25</v>
      </c>
    </row>
    <row r="202" spans="1:5" ht="12.75" customHeight="1" x14ac:dyDescent="0.2">
      <c r="A202" s="41" t="s">
        <v>158</v>
      </c>
      <c r="B202" s="45" t="s">
        <v>629</v>
      </c>
      <c r="C202" s="42" t="s">
        <v>507</v>
      </c>
      <c r="D202" s="43">
        <v>37.5</v>
      </c>
      <c r="E202" s="44">
        <f t="shared" si="5"/>
        <v>37.5</v>
      </c>
    </row>
    <row r="203" spans="1:5" ht="12.75" customHeight="1" x14ac:dyDescent="0.2">
      <c r="A203" s="41" t="s">
        <v>159</v>
      </c>
      <c r="B203" s="45" t="s">
        <v>630</v>
      </c>
      <c r="C203" s="42" t="s">
        <v>507</v>
      </c>
      <c r="D203" s="43">
        <v>28.5</v>
      </c>
      <c r="E203" s="44">
        <f t="shared" si="5"/>
        <v>28.5</v>
      </c>
    </row>
    <row r="204" spans="1:5" ht="12.75" customHeight="1" x14ac:dyDescent="0.2">
      <c r="A204" s="41" t="s">
        <v>160</v>
      </c>
      <c r="B204" s="45" t="s">
        <v>631</v>
      </c>
      <c r="C204" s="42" t="s">
        <v>507</v>
      </c>
      <c r="D204" s="43">
        <v>40</v>
      </c>
      <c r="E204" s="44">
        <f t="shared" si="5"/>
        <v>40</v>
      </c>
    </row>
    <row r="205" spans="1:5" ht="12.75" customHeight="1" x14ac:dyDescent="0.2">
      <c r="A205" s="41" t="s">
        <v>161</v>
      </c>
      <c r="B205" s="45" t="s">
        <v>632</v>
      </c>
      <c r="C205" s="42" t="s">
        <v>507</v>
      </c>
      <c r="D205" s="43">
        <v>51</v>
      </c>
      <c r="E205" s="44">
        <f t="shared" si="5"/>
        <v>51</v>
      </c>
    </row>
    <row r="206" spans="1:5" ht="12.75" customHeight="1" x14ac:dyDescent="0.2">
      <c r="A206" s="41" t="s">
        <v>162</v>
      </c>
      <c r="B206" s="45" t="s">
        <v>633</v>
      </c>
      <c r="C206" s="42" t="s">
        <v>507</v>
      </c>
      <c r="D206" s="43">
        <v>43</v>
      </c>
      <c r="E206" s="44">
        <f t="shared" si="5"/>
        <v>43</v>
      </c>
    </row>
    <row r="207" spans="1:5" ht="12.75" customHeight="1" x14ac:dyDescent="0.2">
      <c r="A207" s="41" t="s">
        <v>163</v>
      </c>
      <c r="B207" s="45" t="s">
        <v>634</v>
      </c>
      <c r="C207" s="42" t="s">
        <v>507</v>
      </c>
      <c r="D207" s="43">
        <v>55</v>
      </c>
      <c r="E207" s="44">
        <f t="shared" si="5"/>
        <v>55</v>
      </c>
    </row>
    <row r="208" spans="1:5" ht="12.75" customHeight="1" x14ac:dyDescent="0.2">
      <c r="A208" s="41" t="s">
        <v>164</v>
      </c>
      <c r="B208" s="45" t="s">
        <v>635</v>
      </c>
      <c r="C208" s="42" t="s">
        <v>507</v>
      </c>
      <c r="D208" s="43">
        <v>17.899999999999999</v>
      </c>
      <c r="E208" s="44">
        <f t="shared" si="5"/>
        <v>17.899999999999999</v>
      </c>
    </row>
    <row r="209" spans="1:5" ht="13.5" customHeight="1" thickBot="1" x14ac:dyDescent="0.25">
      <c r="A209" s="41" t="s">
        <v>165</v>
      </c>
      <c r="B209" s="36" t="s">
        <v>636</v>
      </c>
      <c r="C209" s="42" t="s">
        <v>507</v>
      </c>
      <c r="D209" s="43">
        <v>12.25</v>
      </c>
      <c r="E209" s="44">
        <f t="shared" si="5"/>
        <v>12.25</v>
      </c>
    </row>
    <row r="210" spans="1:5" ht="16.5" thickBot="1" x14ac:dyDescent="0.25">
      <c r="A210" s="25"/>
      <c r="B210" s="26" t="s">
        <v>166</v>
      </c>
      <c r="C210" s="27" t="s">
        <v>29</v>
      </c>
      <c r="D210" s="28" t="s">
        <v>30</v>
      </c>
      <c r="E210" s="29" t="s">
        <v>31</v>
      </c>
    </row>
    <row r="211" spans="1:5" ht="12.75" customHeight="1" x14ac:dyDescent="0.2">
      <c r="A211" s="41" t="s">
        <v>167</v>
      </c>
      <c r="B211" s="45" t="s">
        <v>637</v>
      </c>
      <c r="C211" s="42" t="s">
        <v>507</v>
      </c>
      <c r="D211" s="43">
        <v>24.5</v>
      </c>
      <c r="E211" s="44">
        <f t="shared" ref="E211:E274" si="6">D211-(D211*B$65)</f>
        <v>24.5</v>
      </c>
    </row>
    <row r="212" spans="1:5" ht="12.75" customHeight="1" x14ac:dyDescent="0.2">
      <c r="A212" s="41" t="s">
        <v>168</v>
      </c>
      <c r="B212" s="45" t="s">
        <v>638</v>
      </c>
      <c r="C212" s="42" t="s">
        <v>507</v>
      </c>
      <c r="D212" s="43">
        <v>28</v>
      </c>
      <c r="E212" s="44">
        <f t="shared" si="6"/>
        <v>28</v>
      </c>
    </row>
    <row r="213" spans="1:5" ht="12.75" customHeight="1" x14ac:dyDescent="0.2">
      <c r="A213" s="41" t="s">
        <v>169</v>
      </c>
      <c r="B213" s="45" t="s">
        <v>639</v>
      </c>
      <c r="C213" s="42" t="s">
        <v>507</v>
      </c>
      <c r="D213" s="43">
        <v>31.65</v>
      </c>
      <c r="E213" s="44">
        <f t="shared" si="6"/>
        <v>31.65</v>
      </c>
    </row>
    <row r="214" spans="1:5" ht="12.75" customHeight="1" x14ac:dyDescent="0.2">
      <c r="A214" s="41" t="s">
        <v>170</v>
      </c>
      <c r="B214" s="45" t="s">
        <v>640</v>
      </c>
      <c r="C214" s="42" t="s">
        <v>507</v>
      </c>
      <c r="D214" s="43">
        <v>41</v>
      </c>
      <c r="E214" s="44">
        <f t="shared" si="6"/>
        <v>41</v>
      </c>
    </row>
    <row r="215" spans="1:5" ht="12.75" customHeight="1" x14ac:dyDescent="0.2">
      <c r="A215" s="41" t="s">
        <v>171</v>
      </c>
      <c r="B215" s="45" t="s">
        <v>641</v>
      </c>
      <c r="C215" s="42" t="s">
        <v>507</v>
      </c>
      <c r="D215" s="43">
        <v>62</v>
      </c>
      <c r="E215" s="44">
        <f t="shared" si="6"/>
        <v>62</v>
      </c>
    </row>
    <row r="216" spans="1:5" ht="12.75" customHeight="1" x14ac:dyDescent="0.2">
      <c r="A216" s="41" t="s">
        <v>172</v>
      </c>
      <c r="B216" s="45" t="s">
        <v>642</v>
      </c>
      <c r="C216" s="42" t="s">
        <v>507</v>
      </c>
      <c r="D216" s="43">
        <v>48</v>
      </c>
      <c r="E216" s="44">
        <f t="shared" si="6"/>
        <v>48</v>
      </c>
    </row>
    <row r="217" spans="1:5" ht="12.75" customHeight="1" x14ac:dyDescent="0.2">
      <c r="A217" s="41" t="s">
        <v>173</v>
      </c>
      <c r="B217" s="45" t="s">
        <v>643</v>
      </c>
      <c r="C217" s="42" t="s">
        <v>507</v>
      </c>
      <c r="D217" s="43">
        <v>52.5</v>
      </c>
      <c r="E217" s="44">
        <f t="shared" si="6"/>
        <v>52.5</v>
      </c>
    </row>
    <row r="218" spans="1:5" ht="12.75" customHeight="1" x14ac:dyDescent="0.2">
      <c r="A218" s="41" t="s">
        <v>174</v>
      </c>
      <c r="B218" s="45" t="s">
        <v>644</v>
      </c>
      <c r="C218" s="42" t="s">
        <v>507</v>
      </c>
      <c r="D218" s="43">
        <v>54</v>
      </c>
      <c r="E218" s="44">
        <f t="shared" si="6"/>
        <v>54</v>
      </c>
    </row>
    <row r="219" spans="1:5" ht="12.75" customHeight="1" x14ac:dyDescent="0.2">
      <c r="A219" s="41" t="s">
        <v>175</v>
      </c>
      <c r="B219" s="45" t="s">
        <v>645</v>
      </c>
      <c r="C219" s="42" t="s">
        <v>507</v>
      </c>
      <c r="D219" s="43">
        <v>65.900000000000006</v>
      </c>
      <c r="E219" s="44">
        <f t="shared" si="6"/>
        <v>65.900000000000006</v>
      </c>
    </row>
    <row r="220" spans="1:5" ht="12.75" customHeight="1" x14ac:dyDescent="0.2">
      <c r="A220" s="41" t="s">
        <v>176</v>
      </c>
      <c r="B220" s="45" t="s">
        <v>646</v>
      </c>
      <c r="C220" s="42" t="s">
        <v>507</v>
      </c>
      <c r="D220" s="43">
        <v>89</v>
      </c>
      <c r="E220" s="44">
        <f t="shared" si="6"/>
        <v>89</v>
      </c>
    </row>
    <row r="221" spans="1:5" ht="12.75" customHeight="1" x14ac:dyDescent="0.2">
      <c r="A221" s="41" t="s">
        <v>177</v>
      </c>
      <c r="B221" s="45" t="s">
        <v>647</v>
      </c>
      <c r="C221" s="42" t="s">
        <v>507</v>
      </c>
      <c r="D221" s="43">
        <v>105</v>
      </c>
      <c r="E221" s="44">
        <f t="shared" si="6"/>
        <v>105</v>
      </c>
    </row>
    <row r="222" spans="1:5" ht="12.75" customHeight="1" x14ac:dyDescent="0.2">
      <c r="A222" s="41" t="s">
        <v>178</v>
      </c>
      <c r="B222" s="45" t="s">
        <v>648</v>
      </c>
      <c r="C222" s="42" t="s">
        <v>507</v>
      </c>
      <c r="D222" s="43">
        <v>44</v>
      </c>
      <c r="E222" s="44">
        <f t="shared" si="6"/>
        <v>44</v>
      </c>
    </row>
    <row r="223" spans="1:5" ht="12.75" customHeight="1" x14ac:dyDescent="0.2">
      <c r="A223" s="41" t="s">
        <v>179</v>
      </c>
      <c r="B223" s="45" t="s">
        <v>649</v>
      </c>
      <c r="C223" s="42" t="s">
        <v>507</v>
      </c>
      <c r="D223" s="43">
        <v>59</v>
      </c>
      <c r="E223" s="44">
        <f t="shared" si="6"/>
        <v>59</v>
      </c>
    </row>
    <row r="224" spans="1:5" ht="12.75" customHeight="1" x14ac:dyDescent="0.2">
      <c r="A224" s="41" t="s">
        <v>180</v>
      </c>
      <c r="B224" s="45" t="s">
        <v>650</v>
      </c>
      <c r="C224" s="42" t="s">
        <v>507</v>
      </c>
      <c r="D224" s="43">
        <v>130</v>
      </c>
      <c r="E224" s="44">
        <f t="shared" si="6"/>
        <v>130</v>
      </c>
    </row>
    <row r="225" spans="1:5" ht="12.75" customHeight="1" x14ac:dyDescent="0.2">
      <c r="A225" s="41" t="s">
        <v>181</v>
      </c>
      <c r="B225" s="45" t="s">
        <v>651</v>
      </c>
      <c r="C225" s="42" t="s">
        <v>507</v>
      </c>
      <c r="D225" s="43">
        <v>200</v>
      </c>
      <c r="E225" s="44">
        <f t="shared" si="6"/>
        <v>200</v>
      </c>
    </row>
    <row r="226" spans="1:5" ht="12.75" customHeight="1" x14ac:dyDescent="0.2">
      <c r="A226" s="41" t="s">
        <v>182</v>
      </c>
      <c r="B226" s="45" t="s">
        <v>652</v>
      </c>
      <c r="C226" s="42" t="s">
        <v>507</v>
      </c>
      <c r="D226" s="43">
        <v>50.073837689999998</v>
      </c>
      <c r="E226" s="44">
        <f t="shared" si="6"/>
        <v>50.073837689999998</v>
      </c>
    </row>
    <row r="227" spans="1:5" ht="12.75" customHeight="1" x14ac:dyDescent="0.2">
      <c r="A227" s="41" t="s">
        <v>183</v>
      </c>
      <c r="B227" s="45" t="s">
        <v>653</v>
      </c>
      <c r="C227" s="42" t="s">
        <v>507</v>
      </c>
      <c r="D227" s="43">
        <v>60</v>
      </c>
      <c r="E227" s="44">
        <f t="shared" si="6"/>
        <v>60</v>
      </c>
    </row>
    <row r="228" spans="1:5" ht="12.75" customHeight="1" x14ac:dyDescent="0.2">
      <c r="A228" s="41" t="s">
        <v>184</v>
      </c>
      <c r="B228" s="45" t="s">
        <v>654</v>
      </c>
      <c r="C228" s="42" t="s">
        <v>507</v>
      </c>
      <c r="D228" s="43">
        <v>70</v>
      </c>
      <c r="E228" s="44">
        <f t="shared" si="6"/>
        <v>70</v>
      </c>
    </row>
    <row r="229" spans="1:5" ht="12.75" customHeight="1" x14ac:dyDescent="0.2">
      <c r="A229" s="41" t="s">
        <v>185</v>
      </c>
      <c r="B229" s="45" t="s">
        <v>655</v>
      </c>
      <c r="C229" s="42" t="s">
        <v>507</v>
      </c>
      <c r="D229" s="43">
        <v>75</v>
      </c>
      <c r="E229" s="44">
        <f t="shared" si="6"/>
        <v>75</v>
      </c>
    </row>
    <row r="230" spans="1:5" ht="12.75" customHeight="1" x14ac:dyDescent="0.2">
      <c r="A230" s="41" t="s">
        <v>186</v>
      </c>
      <c r="B230" s="45" t="s">
        <v>656</v>
      </c>
      <c r="C230" s="42" t="s">
        <v>507</v>
      </c>
      <c r="D230" s="43">
        <v>90</v>
      </c>
      <c r="E230" s="44">
        <f t="shared" si="6"/>
        <v>90</v>
      </c>
    </row>
    <row r="231" spans="1:5" ht="12.75" customHeight="1" x14ac:dyDescent="0.2">
      <c r="A231" s="41" t="s">
        <v>187</v>
      </c>
      <c r="B231" s="45" t="s">
        <v>657</v>
      </c>
      <c r="C231" s="42" t="s">
        <v>507</v>
      </c>
      <c r="D231" s="43">
        <v>25.75</v>
      </c>
      <c r="E231" s="44">
        <f t="shared" si="6"/>
        <v>25.75</v>
      </c>
    </row>
    <row r="232" spans="1:5" ht="12.75" customHeight="1" x14ac:dyDescent="0.2">
      <c r="A232" s="41" t="s">
        <v>188</v>
      </c>
      <c r="B232" s="45" t="s">
        <v>658</v>
      </c>
      <c r="C232" s="42" t="s">
        <v>507</v>
      </c>
      <c r="D232" s="43">
        <v>25.75</v>
      </c>
      <c r="E232" s="44">
        <f t="shared" si="6"/>
        <v>25.75</v>
      </c>
    </row>
    <row r="233" spans="1:5" ht="12.75" customHeight="1" x14ac:dyDescent="0.2">
      <c r="A233" s="41" t="s">
        <v>189</v>
      </c>
      <c r="B233" s="45" t="s">
        <v>659</v>
      </c>
      <c r="C233" s="42" t="s">
        <v>507</v>
      </c>
      <c r="D233" s="43">
        <v>25.75</v>
      </c>
      <c r="E233" s="44">
        <f t="shared" si="6"/>
        <v>25.75</v>
      </c>
    </row>
    <row r="234" spans="1:5" ht="12.75" customHeight="1" x14ac:dyDescent="0.2">
      <c r="A234" s="41" t="s">
        <v>190</v>
      </c>
      <c r="B234" s="45" t="s">
        <v>660</v>
      </c>
      <c r="C234" s="42" t="s">
        <v>507</v>
      </c>
      <c r="D234" s="43">
        <v>26</v>
      </c>
      <c r="E234" s="44">
        <f t="shared" si="6"/>
        <v>26</v>
      </c>
    </row>
    <row r="235" spans="1:5" ht="12.75" customHeight="1" x14ac:dyDescent="0.2">
      <c r="A235" s="41" t="s">
        <v>191</v>
      </c>
      <c r="B235" s="45" t="s">
        <v>661</v>
      </c>
      <c r="C235" s="42" t="s">
        <v>507</v>
      </c>
      <c r="D235" s="43">
        <v>26</v>
      </c>
      <c r="E235" s="44">
        <f t="shared" si="6"/>
        <v>26</v>
      </c>
    </row>
    <row r="236" spans="1:5" ht="12.75" customHeight="1" x14ac:dyDescent="0.2">
      <c r="A236" s="41" t="s">
        <v>192</v>
      </c>
      <c r="B236" s="45" t="s">
        <v>662</v>
      </c>
      <c r="C236" s="42" t="s">
        <v>507</v>
      </c>
      <c r="D236" s="43">
        <v>23</v>
      </c>
      <c r="E236" s="44">
        <f t="shared" si="6"/>
        <v>23</v>
      </c>
    </row>
    <row r="237" spans="1:5" ht="12.75" customHeight="1" x14ac:dyDescent="0.2">
      <c r="A237" s="41" t="s">
        <v>193</v>
      </c>
      <c r="B237" s="45" t="s">
        <v>663</v>
      </c>
      <c r="C237" s="42" t="s">
        <v>507</v>
      </c>
      <c r="D237" s="43">
        <v>23</v>
      </c>
      <c r="E237" s="44">
        <f t="shared" si="6"/>
        <v>23</v>
      </c>
    </row>
    <row r="238" spans="1:5" ht="12.75" customHeight="1" x14ac:dyDescent="0.2">
      <c r="A238" s="41" t="s">
        <v>194</v>
      </c>
      <c r="B238" s="45" t="s">
        <v>664</v>
      </c>
      <c r="C238" s="42" t="s">
        <v>507</v>
      </c>
      <c r="D238" s="43">
        <v>23</v>
      </c>
      <c r="E238" s="44">
        <f t="shared" si="6"/>
        <v>23</v>
      </c>
    </row>
    <row r="239" spans="1:5" ht="12.75" customHeight="1" x14ac:dyDescent="0.2">
      <c r="A239" s="41" t="s">
        <v>195</v>
      </c>
      <c r="B239" s="45" t="s">
        <v>665</v>
      </c>
      <c r="C239" s="42" t="s">
        <v>507</v>
      </c>
      <c r="D239" s="43">
        <v>13.5</v>
      </c>
      <c r="E239" s="44">
        <f t="shared" si="6"/>
        <v>13.5</v>
      </c>
    </row>
    <row r="240" spans="1:5" ht="12.75" customHeight="1" x14ac:dyDescent="0.2">
      <c r="A240" s="41" t="s">
        <v>196</v>
      </c>
      <c r="B240" s="45" t="s">
        <v>666</v>
      </c>
      <c r="C240" s="42" t="s">
        <v>507</v>
      </c>
      <c r="D240" s="43">
        <v>18.5</v>
      </c>
      <c r="E240" s="44">
        <f t="shared" si="6"/>
        <v>18.5</v>
      </c>
    </row>
    <row r="241" spans="1:5" ht="12.75" customHeight="1" x14ac:dyDescent="0.2">
      <c r="A241" s="41" t="s">
        <v>197</v>
      </c>
      <c r="B241" s="45" t="s">
        <v>667</v>
      </c>
      <c r="C241" s="42" t="s">
        <v>507</v>
      </c>
      <c r="D241" s="43">
        <v>22.5</v>
      </c>
      <c r="E241" s="44">
        <f t="shared" si="6"/>
        <v>22.5</v>
      </c>
    </row>
    <row r="242" spans="1:5" ht="12.75" customHeight="1" x14ac:dyDescent="0.2">
      <c r="A242" s="41" t="s">
        <v>198</v>
      </c>
      <c r="B242" s="45" t="s">
        <v>668</v>
      </c>
      <c r="C242" s="42" t="s">
        <v>507</v>
      </c>
      <c r="D242" s="43">
        <v>24.5</v>
      </c>
      <c r="E242" s="44">
        <f t="shared" si="6"/>
        <v>24.5</v>
      </c>
    </row>
    <row r="243" spans="1:5" ht="12.75" customHeight="1" x14ac:dyDescent="0.2">
      <c r="A243" s="41" t="s">
        <v>199</v>
      </c>
      <c r="B243" s="45" t="s">
        <v>669</v>
      </c>
      <c r="C243" s="42" t="s">
        <v>507</v>
      </c>
      <c r="D243" s="43">
        <v>22.5</v>
      </c>
      <c r="E243" s="44">
        <f t="shared" si="6"/>
        <v>22.5</v>
      </c>
    </row>
    <row r="244" spans="1:5" ht="12.75" customHeight="1" x14ac:dyDescent="0.2">
      <c r="A244" s="41" t="s">
        <v>200</v>
      </c>
      <c r="B244" s="45" t="s">
        <v>670</v>
      </c>
      <c r="C244" s="42" t="s">
        <v>507</v>
      </c>
      <c r="D244" s="43">
        <v>29</v>
      </c>
      <c r="E244" s="44">
        <f t="shared" si="6"/>
        <v>29</v>
      </c>
    </row>
    <row r="245" spans="1:5" ht="12.75" customHeight="1" x14ac:dyDescent="0.2">
      <c r="A245" s="41" t="s">
        <v>201</v>
      </c>
      <c r="B245" s="45" t="s">
        <v>671</v>
      </c>
      <c r="C245" s="42" t="s">
        <v>507</v>
      </c>
      <c r="D245" s="43">
        <v>29</v>
      </c>
      <c r="E245" s="44">
        <f t="shared" si="6"/>
        <v>29</v>
      </c>
    </row>
    <row r="246" spans="1:5" ht="12.75" customHeight="1" x14ac:dyDescent="0.2">
      <c r="A246" s="41" t="s">
        <v>202</v>
      </c>
      <c r="B246" s="45" t="s">
        <v>672</v>
      </c>
      <c r="C246" s="42" t="s">
        <v>507</v>
      </c>
      <c r="D246" s="43">
        <v>29</v>
      </c>
      <c r="E246" s="44">
        <f t="shared" si="6"/>
        <v>29</v>
      </c>
    </row>
    <row r="247" spans="1:5" ht="12.75" customHeight="1" x14ac:dyDescent="0.2">
      <c r="A247" s="41" t="s">
        <v>203</v>
      </c>
      <c r="B247" s="45" t="s">
        <v>673</v>
      </c>
      <c r="C247" s="42" t="s">
        <v>507</v>
      </c>
      <c r="D247" s="43">
        <v>11.59</v>
      </c>
      <c r="E247" s="44">
        <f t="shared" si="6"/>
        <v>11.59</v>
      </c>
    </row>
    <row r="248" spans="1:5" ht="12.75" customHeight="1" x14ac:dyDescent="0.2">
      <c r="A248" s="41" t="s">
        <v>204</v>
      </c>
      <c r="B248" s="45" t="s">
        <v>674</v>
      </c>
      <c r="C248" s="42" t="s">
        <v>507</v>
      </c>
      <c r="D248" s="43">
        <v>11.59</v>
      </c>
      <c r="E248" s="44">
        <f t="shared" si="6"/>
        <v>11.59</v>
      </c>
    </row>
    <row r="249" spans="1:5" ht="12.75" customHeight="1" x14ac:dyDescent="0.2">
      <c r="A249" s="41" t="s">
        <v>205</v>
      </c>
      <c r="B249" s="45" t="s">
        <v>675</v>
      </c>
      <c r="C249" s="42" t="s">
        <v>507</v>
      </c>
      <c r="D249" s="43">
        <v>11.59</v>
      </c>
      <c r="E249" s="44">
        <f t="shared" si="6"/>
        <v>11.59</v>
      </c>
    </row>
    <row r="250" spans="1:5" ht="12.75" customHeight="1" x14ac:dyDescent="0.2">
      <c r="A250" s="41" t="s">
        <v>206</v>
      </c>
      <c r="B250" s="45" t="s">
        <v>676</v>
      </c>
      <c r="C250" s="42" t="s">
        <v>507</v>
      </c>
      <c r="D250" s="43">
        <v>26.5</v>
      </c>
      <c r="E250" s="44">
        <f t="shared" si="6"/>
        <v>26.5</v>
      </c>
    </row>
    <row r="251" spans="1:5" ht="12.75" customHeight="1" x14ac:dyDescent="0.2">
      <c r="A251" s="41" t="s">
        <v>207</v>
      </c>
      <c r="B251" s="45" t="s">
        <v>677</v>
      </c>
      <c r="C251" s="42" t="s">
        <v>507</v>
      </c>
      <c r="D251" s="43">
        <v>47</v>
      </c>
      <c r="E251" s="44">
        <f t="shared" si="6"/>
        <v>47</v>
      </c>
    </row>
    <row r="252" spans="1:5" ht="12.75" customHeight="1" x14ac:dyDescent="0.2">
      <c r="A252" s="41" t="s">
        <v>208</v>
      </c>
      <c r="B252" s="45" t="s">
        <v>678</v>
      </c>
      <c r="C252" s="42" t="s">
        <v>507</v>
      </c>
      <c r="D252" s="43">
        <v>49.5</v>
      </c>
      <c r="E252" s="44">
        <f t="shared" si="6"/>
        <v>49.5</v>
      </c>
    </row>
    <row r="253" spans="1:5" ht="12.75" customHeight="1" x14ac:dyDescent="0.2">
      <c r="A253" s="41" t="s">
        <v>209</v>
      </c>
      <c r="B253" s="45" t="s">
        <v>679</v>
      </c>
      <c r="C253" s="42" t="s">
        <v>507</v>
      </c>
      <c r="D253" s="43">
        <v>62</v>
      </c>
      <c r="E253" s="44">
        <f t="shared" si="6"/>
        <v>62</v>
      </c>
    </row>
    <row r="254" spans="1:5" ht="12.75" customHeight="1" x14ac:dyDescent="0.2">
      <c r="A254" s="41" t="s">
        <v>210</v>
      </c>
      <c r="B254" s="45" t="s">
        <v>680</v>
      </c>
      <c r="C254" s="42" t="s">
        <v>507</v>
      </c>
      <c r="D254" s="43">
        <v>80</v>
      </c>
      <c r="E254" s="44">
        <f t="shared" si="6"/>
        <v>80</v>
      </c>
    </row>
    <row r="255" spans="1:5" ht="12.75" customHeight="1" x14ac:dyDescent="0.2">
      <c r="A255" s="41" t="s">
        <v>211</v>
      </c>
      <c r="B255" s="45" t="s">
        <v>681</v>
      </c>
      <c r="C255" s="42" t="s">
        <v>507</v>
      </c>
      <c r="D255" s="43">
        <v>16.649999999999999</v>
      </c>
      <c r="E255" s="44">
        <f t="shared" si="6"/>
        <v>16.649999999999999</v>
      </c>
    </row>
    <row r="256" spans="1:5" ht="12.75" customHeight="1" x14ac:dyDescent="0.2">
      <c r="A256" s="41" t="s">
        <v>212</v>
      </c>
      <c r="B256" s="45" t="s">
        <v>682</v>
      </c>
      <c r="C256" s="42" t="s">
        <v>507</v>
      </c>
      <c r="D256" s="43">
        <v>16.649999999999999</v>
      </c>
      <c r="E256" s="44">
        <f t="shared" si="6"/>
        <v>16.649999999999999</v>
      </c>
    </row>
    <row r="257" spans="1:5" ht="12.75" customHeight="1" x14ac:dyDescent="0.2">
      <c r="A257" s="41" t="s">
        <v>213</v>
      </c>
      <c r="B257" s="45" t="s">
        <v>683</v>
      </c>
      <c r="C257" s="42" t="s">
        <v>507</v>
      </c>
      <c r="D257" s="43">
        <v>16.649999999999999</v>
      </c>
      <c r="E257" s="44">
        <f t="shared" si="6"/>
        <v>16.649999999999999</v>
      </c>
    </row>
    <row r="258" spans="1:5" ht="12.75" customHeight="1" x14ac:dyDescent="0.2">
      <c r="A258" s="41" t="s">
        <v>214</v>
      </c>
      <c r="B258" s="45" t="s">
        <v>684</v>
      </c>
      <c r="C258" s="42" t="s">
        <v>507</v>
      </c>
      <c r="D258" s="43">
        <v>42</v>
      </c>
      <c r="E258" s="44">
        <f t="shared" si="6"/>
        <v>42</v>
      </c>
    </row>
    <row r="259" spans="1:5" ht="12.75" customHeight="1" x14ac:dyDescent="0.2">
      <c r="A259" s="41" t="s">
        <v>215</v>
      </c>
      <c r="B259" s="45" t="s">
        <v>685</v>
      </c>
      <c r="C259" s="42" t="s">
        <v>507</v>
      </c>
      <c r="D259" s="43">
        <v>39</v>
      </c>
      <c r="E259" s="44">
        <f t="shared" si="6"/>
        <v>39</v>
      </c>
    </row>
    <row r="260" spans="1:5" ht="12.75" customHeight="1" x14ac:dyDescent="0.2">
      <c r="A260" s="41" t="s">
        <v>216</v>
      </c>
      <c r="B260" s="45" t="s">
        <v>686</v>
      </c>
      <c r="C260" s="42" t="s">
        <v>507</v>
      </c>
      <c r="D260" s="43">
        <v>55</v>
      </c>
      <c r="E260" s="44">
        <f t="shared" si="6"/>
        <v>55</v>
      </c>
    </row>
    <row r="261" spans="1:5" ht="12.75" customHeight="1" x14ac:dyDescent="0.2">
      <c r="A261" s="41" t="s">
        <v>217</v>
      </c>
      <c r="B261" s="45" t="s">
        <v>687</v>
      </c>
      <c r="C261" s="42" t="s">
        <v>507</v>
      </c>
      <c r="D261" s="43">
        <v>72</v>
      </c>
      <c r="E261" s="44">
        <f t="shared" si="6"/>
        <v>72</v>
      </c>
    </row>
    <row r="262" spans="1:5" ht="12.75" customHeight="1" x14ac:dyDescent="0.2">
      <c r="A262" s="41" t="s">
        <v>218</v>
      </c>
      <c r="B262" s="45" t="s">
        <v>688</v>
      </c>
      <c r="C262" s="42" t="s">
        <v>507</v>
      </c>
      <c r="D262" s="43">
        <v>89</v>
      </c>
      <c r="E262" s="44">
        <f t="shared" si="6"/>
        <v>89</v>
      </c>
    </row>
    <row r="263" spans="1:5" ht="12.75" customHeight="1" x14ac:dyDescent="0.2">
      <c r="A263" s="41" t="s">
        <v>211</v>
      </c>
      <c r="B263" s="45" t="s">
        <v>681</v>
      </c>
      <c r="C263" s="42" t="s">
        <v>507</v>
      </c>
      <c r="D263" s="43">
        <v>16.649999999999999</v>
      </c>
      <c r="E263" s="44">
        <f t="shared" si="6"/>
        <v>16.649999999999999</v>
      </c>
    </row>
    <row r="264" spans="1:5" ht="12.75" customHeight="1" x14ac:dyDescent="0.2">
      <c r="A264" s="41" t="s">
        <v>212</v>
      </c>
      <c r="B264" s="45" t="s">
        <v>682</v>
      </c>
      <c r="C264" s="42" t="s">
        <v>507</v>
      </c>
      <c r="D264" s="43">
        <v>16.649999999999999</v>
      </c>
      <c r="E264" s="44">
        <f t="shared" si="6"/>
        <v>16.649999999999999</v>
      </c>
    </row>
    <row r="265" spans="1:5" ht="12.75" customHeight="1" x14ac:dyDescent="0.2">
      <c r="A265" s="41" t="s">
        <v>213</v>
      </c>
      <c r="B265" s="45" t="s">
        <v>683</v>
      </c>
      <c r="C265" s="42" t="s">
        <v>507</v>
      </c>
      <c r="D265" s="43">
        <v>16.649999999999999</v>
      </c>
      <c r="E265" s="44">
        <f t="shared" si="6"/>
        <v>16.649999999999999</v>
      </c>
    </row>
    <row r="266" spans="1:5" ht="12.75" customHeight="1" x14ac:dyDescent="0.2">
      <c r="A266" s="41" t="s">
        <v>203</v>
      </c>
      <c r="B266" s="45" t="s">
        <v>673</v>
      </c>
      <c r="C266" s="42" t="s">
        <v>507</v>
      </c>
      <c r="D266" s="43">
        <v>11.59</v>
      </c>
      <c r="E266" s="44">
        <f t="shared" si="6"/>
        <v>11.59</v>
      </c>
    </row>
    <row r="267" spans="1:5" ht="12.75" customHeight="1" x14ac:dyDescent="0.2">
      <c r="A267" s="41" t="s">
        <v>204</v>
      </c>
      <c r="B267" s="45" t="s">
        <v>674</v>
      </c>
      <c r="C267" s="42" t="s">
        <v>507</v>
      </c>
      <c r="D267" s="43">
        <v>11.59</v>
      </c>
      <c r="E267" s="44">
        <f t="shared" si="6"/>
        <v>11.59</v>
      </c>
    </row>
    <row r="268" spans="1:5" ht="12.75" customHeight="1" thickBot="1" x14ac:dyDescent="0.25">
      <c r="A268" s="41" t="s">
        <v>205</v>
      </c>
      <c r="B268" s="45" t="s">
        <v>675</v>
      </c>
      <c r="C268" s="42" t="s">
        <v>507</v>
      </c>
      <c r="D268" s="43">
        <v>11.59</v>
      </c>
      <c r="E268" s="44">
        <f t="shared" si="6"/>
        <v>11.59</v>
      </c>
    </row>
    <row r="269" spans="1:5" ht="16.5" thickBot="1" x14ac:dyDescent="0.25">
      <c r="A269" s="25"/>
      <c r="B269" s="26" t="s">
        <v>219</v>
      </c>
      <c r="C269" s="27" t="s">
        <v>29</v>
      </c>
      <c r="D269" s="28" t="s">
        <v>30</v>
      </c>
      <c r="E269" s="29" t="s">
        <v>31</v>
      </c>
    </row>
    <row r="270" spans="1:5" ht="12.75" customHeight="1" x14ac:dyDescent="0.2">
      <c r="A270" s="41" t="s">
        <v>220</v>
      </c>
      <c r="B270" s="45" t="s">
        <v>689</v>
      </c>
      <c r="C270" s="42" t="s">
        <v>507</v>
      </c>
      <c r="D270" s="43">
        <v>3.9</v>
      </c>
      <c r="E270" s="44">
        <f t="shared" si="6"/>
        <v>3.9</v>
      </c>
    </row>
    <row r="271" spans="1:5" ht="12.75" customHeight="1" x14ac:dyDescent="0.2">
      <c r="A271" s="41" t="s">
        <v>221</v>
      </c>
      <c r="B271" s="45" t="s">
        <v>690</v>
      </c>
      <c r="C271" s="42" t="s">
        <v>507</v>
      </c>
      <c r="D271" s="43">
        <v>7.1</v>
      </c>
      <c r="E271" s="44">
        <f t="shared" si="6"/>
        <v>7.1</v>
      </c>
    </row>
    <row r="272" spans="1:5" ht="12.75" customHeight="1" x14ac:dyDescent="0.2">
      <c r="A272" s="41" t="s">
        <v>222</v>
      </c>
      <c r="B272" s="45" t="s">
        <v>691</v>
      </c>
      <c r="C272" s="42" t="s">
        <v>507</v>
      </c>
      <c r="D272" s="43">
        <v>7.1</v>
      </c>
      <c r="E272" s="44">
        <f t="shared" si="6"/>
        <v>7.1</v>
      </c>
    </row>
    <row r="273" spans="1:5" ht="12.75" customHeight="1" x14ac:dyDescent="0.2">
      <c r="A273" s="41" t="s">
        <v>223</v>
      </c>
      <c r="B273" s="45" t="s">
        <v>692</v>
      </c>
      <c r="C273" s="42" t="s">
        <v>507</v>
      </c>
      <c r="D273" s="43">
        <v>6.5</v>
      </c>
      <c r="E273" s="44">
        <f t="shared" si="6"/>
        <v>6.5</v>
      </c>
    </row>
    <row r="274" spans="1:5" ht="12.75" customHeight="1" x14ac:dyDescent="0.2">
      <c r="A274" s="41" t="s">
        <v>224</v>
      </c>
      <c r="B274" s="45" t="s">
        <v>693</v>
      </c>
      <c r="C274" s="42" t="s">
        <v>507</v>
      </c>
      <c r="D274" s="43">
        <v>18.5</v>
      </c>
      <c r="E274" s="44">
        <f t="shared" si="6"/>
        <v>18.5</v>
      </c>
    </row>
    <row r="275" spans="1:5" ht="12.75" customHeight="1" x14ac:dyDescent="0.2">
      <c r="A275" s="41" t="s">
        <v>225</v>
      </c>
      <c r="B275" s="45" t="s">
        <v>694</v>
      </c>
      <c r="C275" s="42" t="s">
        <v>507</v>
      </c>
      <c r="D275" s="43">
        <v>21</v>
      </c>
      <c r="E275" s="44">
        <f t="shared" ref="E275:E292" si="7">D275-(D275*B$65)</f>
        <v>21</v>
      </c>
    </row>
    <row r="276" spans="1:5" ht="12.75" customHeight="1" x14ac:dyDescent="0.2">
      <c r="A276" s="41" t="s">
        <v>226</v>
      </c>
      <c r="B276" s="45" t="s">
        <v>695</v>
      </c>
      <c r="C276" s="42" t="s">
        <v>507</v>
      </c>
      <c r="D276" s="43">
        <v>21</v>
      </c>
      <c r="E276" s="44">
        <f t="shared" si="7"/>
        <v>21</v>
      </c>
    </row>
    <row r="277" spans="1:5" ht="13.5" customHeight="1" thickBot="1" x14ac:dyDescent="0.25">
      <c r="A277" s="41" t="s">
        <v>227</v>
      </c>
      <c r="B277" s="45" t="s">
        <v>696</v>
      </c>
      <c r="C277" s="42" t="s">
        <v>507</v>
      </c>
      <c r="D277" s="43">
        <v>22.5</v>
      </c>
      <c r="E277" s="44">
        <f t="shared" si="7"/>
        <v>22.5</v>
      </c>
    </row>
    <row r="278" spans="1:5" ht="16.5" thickBot="1" x14ac:dyDescent="0.25">
      <c r="A278" s="25"/>
      <c r="B278" s="26" t="s">
        <v>228</v>
      </c>
      <c r="C278" s="27" t="s">
        <v>29</v>
      </c>
      <c r="D278" s="28" t="s">
        <v>30</v>
      </c>
      <c r="E278" s="29" t="s">
        <v>31</v>
      </c>
    </row>
    <row r="279" spans="1:5" ht="12.75" customHeight="1" x14ac:dyDescent="0.2">
      <c r="A279" s="41" t="s">
        <v>229</v>
      </c>
      <c r="B279" s="45" t="s">
        <v>697</v>
      </c>
      <c r="C279" s="42" t="s">
        <v>507</v>
      </c>
      <c r="D279" s="43">
        <v>22.75</v>
      </c>
      <c r="E279" s="44">
        <f t="shared" si="7"/>
        <v>22.75</v>
      </c>
    </row>
    <row r="280" spans="1:5" ht="12.75" customHeight="1" x14ac:dyDescent="0.2">
      <c r="A280" s="41" t="s">
        <v>230</v>
      </c>
      <c r="B280" s="45" t="s">
        <v>698</v>
      </c>
      <c r="C280" s="42" t="s">
        <v>507</v>
      </c>
      <c r="D280" s="43">
        <v>11.95</v>
      </c>
      <c r="E280" s="44">
        <f t="shared" si="7"/>
        <v>11.95</v>
      </c>
    </row>
    <row r="281" spans="1:5" ht="12.75" customHeight="1" x14ac:dyDescent="0.2">
      <c r="A281" s="41" t="s">
        <v>231</v>
      </c>
      <c r="B281" s="45" t="s">
        <v>699</v>
      </c>
      <c r="C281" s="42" t="s">
        <v>507</v>
      </c>
      <c r="D281" s="43">
        <v>11.25</v>
      </c>
      <c r="E281" s="44">
        <f t="shared" si="7"/>
        <v>11.25</v>
      </c>
    </row>
    <row r="282" spans="1:5" ht="12.75" customHeight="1" x14ac:dyDescent="0.2">
      <c r="A282" s="41" t="s">
        <v>232</v>
      </c>
      <c r="B282" s="45" t="s">
        <v>700</v>
      </c>
      <c r="C282" s="42" t="s">
        <v>507</v>
      </c>
      <c r="D282" s="43">
        <v>4.49</v>
      </c>
      <c r="E282" s="44">
        <f t="shared" si="7"/>
        <v>4.49</v>
      </c>
    </row>
    <row r="283" spans="1:5" ht="12.75" customHeight="1" x14ac:dyDescent="0.2">
      <c r="A283" s="41" t="s">
        <v>233</v>
      </c>
      <c r="B283" s="45" t="s">
        <v>701</v>
      </c>
      <c r="C283" s="42" t="s">
        <v>571</v>
      </c>
      <c r="D283" s="43">
        <v>12.25</v>
      </c>
      <c r="E283" s="44">
        <f t="shared" si="7"/>
        <v>12.25</v>
      </c>
    </row>
    <row r="284" spans="1:5" ht="12.75" customHeight="1" x14ac:dyDescent="0.2">
      <c r="A284" s="41" t="s">
        <v>234</v>
      </c>
      <c r="B284" s="45" t="s">
        <v>702</v>
      </c>
      <c r="C284" s="42" t="s">
        <v>507</v>
      </c>
      <c r="D284" s="43">
        <v>5.5</v>
      </c>
      <c r="E284" s="44">
        <f t="shared" si="7"/>
        <v>5.5</v>
      </c>
    </row>
    <row r="285" spans="1:5" ht="12.75" customHeight="1" x14ac:dyDescent="0.2">
      <c r="A285" s="41" t="s">
        <v>235</v>
      </c>
      <c r="B285" s="45" t="s">
        <v>703</v>
      </c>
      <c r="C285" s="42" t="s">
        <v>507</v>
      </c>
      <c r="D285" s="43">
        <v>5.6</v>
      </c>
      <c r="E285" s="44">
        <f t="shared" si="7"/>
        <v>5.6</v>
      </c>
    </row>
    <row r="286" spans="1:5" ht="12.75" customHeight="1" x14ac:dyDescent="0.2">
      <c r="A286" s="41" t="s">
        <v>236</v>
      </c>
      <c r="B286" s="45" t="s">
        <v>704</v>
      </c>
      <c r="C286" s="42" t="s">
        <v>507</v>
      </c>
      <c r="D286" s="43">
        <v>5</v>
      </c>
      <c r="E286" s="44">
        <f t="shared" si="7"/>
        <v>5</v>
      </c>
    </row>
    <row r="287" spans="1:5" ht="12.75" customHeight="1" x14ac:dyDescent="0.2">
      <c r="A287" s="41" t="s">
        <v>237</v>
      </c>
      <c r="B287" s="45" t="s">
        <v>705</v>
      </c>
      <c r="C287" s="42" t="s">
        <v>507</v>
      </c>
      <c r="D287" s="43">
        <v>6.5</v>
      </c>
      <c r="E287" s="44">
        <f t="shared" si="7"/>
        <v>6.5</v>
      </c>
    </row>
    <row r="288" spans="1:5" ht="12.75" customHeight="1" x14ac:dyDescent="0.2">
      <c r="A288" s="41" t="s">
        <v>238</v>
      </c>
      <c r="B288" s="45" t="s">
        <v>706</v>
      </c>
      <c r="C288" s="42" t="s">
        <v>507</v>
      </c>
      <c r="D288" s="43">
        <v>6</v>
      </c>
      <c r="E288" s="44">
        <f t="shared" si="7"/>
        <v>6</v>
      </c>
    </row>
    <row r="289" spans="1:5" ht="12.75" customHeight="1" x14ac:dyDescent="0.2">
      <c r="A289" s="41" t="s">
        <v>239</v>
      </c>
      <c r="B289" s="45" t="s">
        <v>707</v>
      </c>
      <c r="C289" s="42" t="s">
        <v>507</v>
      </c>
      <c r="D289" s="43">
        <v>14.99</v>
      </c>
      <c r="E289" s="44">
        <f t="shared" si="7"/>
        <v>14.99</v>
      </c>
    </row>
    <row r="290" spans="1:5" ht="12.75" customHeight="1" x14ac:dyDescent="0.2">
      <c r="A290" s="41" t="s">
        <v>240</v>
      </c>
      <c r="B290" s="45" t="s">
        <v>708</v>
      </c>
      <c r="C290" s="42" t="s">
        <v>507</v>
      </c>
      <c r="D290" s="43">
        <v>65</v>
      </c>
      <c r="E290" s="44">
        <f t="shared" si="7"/>
        <v>65</v>
      </c>
    </row>
    <row r="291" spans="1:5" ht="12.75" customHeight="1" x14ac:dyDescent="0.2">
      <c r="A291" s="41" t="s">
        <v>241</v>
      </c>
      <c r="B291" s="45" t="s">
        <v>709</v>
      </c>
      <c r="C291" s="42" t="s">
        <v>507</v>
      </c>
      <c r="D291" s="43">
        <v>18</v>
      </c>
      <c r="E291" s="44">
        <f t="shared" si="7"/>
        <v>18</v>
      </c>
    </row>
    <row r="292" spans="1:5" ht="12.75" customHeight="1" thickBot="1" x14ac:dyDescent="0.25">
      <c r="A292" s="41" t="s">
        <v>242</v>
      </c>
      <c r="B292" s="45" t="s">
        <v>710</v>
      </c>
      <c r="C292" s="42" t="s">
        <v>507</v>
      </c>
      <c r="D292" s="43">
        <v>31.5</v>
      </c>
      <c r="E292" s="44">
        <f t="shared" si="7"/>
        <v>31.5</v>
      </c>
    </row>
    <row r="293" spans="1:5" ht="16.5" thickBot="1" x14ac:dyDescent="0.25">
      <c r="A293" s="25"/>
      <c r="B293" s="26" t="s">
        <v>243</v>
      </c>
      <c r="C293" s="27" t="s">
        <v>29</v>
      </c>
      <c r="D293" s="28" t="s">
        <v>30</v>
      </c>
      <c r="E293" s="29" t="s">
        <v>31</v>
      </c>
    </row>
    <row r="294" spans="1:5" ht="12.75" customHeight="1" x14ac:dyDescent="0.2">
      <c r="A294" s="41" t="s">
        <v>244</v>
      </c>
      <c r="B294" s="45" t="s">
        <v>245</v>
      </c>
      <c r="C294" s="42" t="s">
        <v>507</v>
      </c>
      <c r="D294" s="43">
        <v>13.9</v>
      </c>
      <c r="E294" s="44">
        <f t="shared" ref="E294:E312" si="8">D294-(D294*B$65)</f>
        <v>13.9</v>
      </c>
    </row>
    <row r="295" spans="1:5" ht="12.75" customHeight="1" x14ac:dyDescent="0.2">
      <c r="A295" s="41" t="s">
        <v>246</v>
      </c>
      <c r="B295" s="45" t="s">
        <v>247</v>
      </c>
      <c r="C295" s="42" t="s">
        <v>507</v>
      </c>
      <c r="D295" s="43">
        <v>15.8</v>
      </c>
      <c r="E295" s="44">
        <f t="shared" si="8"/>
        <v>15.8</v>
      </c>
    </row>
    <row r="296" spans="1:5" ht="12.75" customHeight="1" x14ac:dyDescent="0.2">
      <c r="A296" s="41" t="s">
        <v>248</v>
      </c>
      <c r="B296" s="45" t="s">
        <v>249</v>
      </c>
      <c r="C296" s="42" t="s">
        <v>507</v>
      </c>
      <c r="D296" s="43">
        <v>41</v>
      </c>
      <c r="E296" s="44">
        <f t="shared" si="8"/>
        <v>41</v>
      </c>
    </row>
    <row r="297" spans="1:5" ht="12.75" customHeight="1" x14ac:dyDescent="0.2">
      <c r="A297" s="41" t="s">
        <v>250</v>
      </c>
      <c r="B297" s="45" t="s">
        <v>251</v>
      </c>
      <c r="C297" s="42" t="s">
        <v>507</v>
      </c>
      <c r="D297" s="43">
        <v>22.5</v>
      </c>
      <c r="E297" s="44">
        <f t="shared" si="8"/>
        <v>22.5</v>
      </c>
    </row>
    <row r="298" spans="1:5" ht="12.75" customHeight="1" x14ac:dyDescent="0.2">
      <c r="A298" s="41" t="s">
        <v>252</v>
      </c>
      <c r="B298" s="45" t="s">
        <v>253</v>
      </c>
      <c r="C298" s="42" t="s">
        <v>507</v>
      </c>
      <c r="D298" s="43">
        <v>24.75</v>
      </c>
      <c r="E298" s="44">
        <f t="shared" si="8"/>
        <v>24.75</v>
      </c>
    </row>
    <row r="299" spans="1:5" ht="12.75" customHeight="1" x14ac:dyDescent="0.2">
      <c r="A299" s="41" t="s">
        <v>254</v>
      </c>
      <c r="B299" s="45" t="s">
        <v>255</v>
      </c>
      <c r="C299" s="42" t="s">
        <v>507</v>
      </c>
      <c r="D299" s="43">
        <v>22.5</v>
      </c>
      <c r="E299" s="44">
        <f t="shared" si="8"/>
        <v>22.5</v>
      </c>
    </row>
    <row r="300" spans="1:5" ht="12.75" customHeight="1" x14ac:dyDescent="0.2">
      <c r="A300" s="41" t="s">
        <v>256</v>
      </c>
      <c r="B300" s="45" t="s">
        <v>257</v>
      </c>
      <c r="C300" s="42" t="s">
        <v>507</v>
      </c>
      <c r="D300" s="43">
        <v>23.9</v>
      </c>
      <c r="E300" s="44">
        <f t="shared" si="8"/>
        <v>23.9</v>
      </c>
    </row>
    <row r="301" spans="1:5" ht="12.75" customHeight="1" x14ac:dyDescent="0.2">
      <c r="A301" s="41" t="s">
        <v>258</v>
      </c>
      <c r="B301" s="45" t="s">
        <v>259</v>
      </c>
      <c r="C301" s="42" t="s">
        <v>507</v>
      </c>
      <c r="D301" s="43">
        <v>54</v>
      </c>
      <c r="E301" s="44">
        <f t="shared" si="8"/>
        <v>54</v>
      </c>
    </row>
    <row r="302" spans="1:5" ht="12.75" customHeight="1" x14ac:dyDescent="0.2">
      <c r="A302" s="41" t="s">
        <v>260</v>
      </c>
      <c r="B302" s="45" t="s">
        <v>711</v>
      </c>
      <c r="C302" s="42" t="s">
        <v>507</v>
      </c>
      <c r="D302" s="43">
        <v>7.35</v>
      </c>
      <c r="E302" s="44">
        <f t="shared" si="8"/>
        <v>7.35</v>
      </c>
    </row>
    <row r="303" spans="1:5" ht="12.75" customHeight="1" x14ac:dyDescent="0.2">
      <c r="A303" s="41" t="s">
        <v>261</v>
      </c>
      <c r="B303" s="45" t="s">
        <v>712</v>
      </c>
      <c r="C303" s="42" t="s">
        <v>507</v>
      </c>
      <c r="D303" s="43">
        <v>7.5</v>
      </c>
      <c r="E303" s="44">
        <f t="shared" si="8"/>
        <v>7.5</v>
      </c>
    </row>
    <row r="304" spans="1:5" ht="12.75" customHeight="1" x14ac:dyDescent="0.2">
      <c r="A304" s="41" t="s">
        <v>262</v>
      </c>
      <c r="B304" s="45" t="s">
        <v>713</v>
      </c>
      <c r="C304" s="42" t="s">
        <v>507</v>
      </c>
      <c r="D304" s="43">
        <v>9</v>
      </c>
      <c r="E304" s="44">
        <f t="shared" si="8"/>
        <v>9</v>
      </c>
    </row>
    <row r="305" spans="1:5" ht="12.75" customHeight="1" x14ac:dyDescent="0.2">
      <c r="A305" s="41" t="s">
        <v>263</v>
      </c>
      <c r="B305" s="45" t="s">
        <v>714</v>
      </c>
      <c r="C305" s="42" t="s">
        <v>507</v>
      </c>
      <c r="D305" s="43">
        <v>9.5</v>
      </c>
      <c r="E305" s="44">
        <f t="shared" si="8"/>
        <v>9.5</v>
      </c>
    </row>
    <row r="306" spans="1:5" ht="12.75" customHeight="1" x14ac:dyDescent="0.2">
      <c r="A306" s="41" t="s">
        <v>264</v>
      </c>
      <c r="B306" s="45" t="s">
        <v>265</v>
      </c>
      <c r="C306" s="42" t="s">
        <v>507</v>
      </c>
      <c r="D306" s="43">
        <v>24.25</v>
      </c>
      <c r="E306" s="44">
        <f t="shared" si="8"/>
        <v>24.25</v>
      </c>
    </row>
    <row r="307" spans="1:5" ht="12.75" customHeight="1" x14ac:dyDescent="0.2">
      <c r="A307" s="41" t="s">
        <v>266</v>
      </c>
      <c r="B307" s="45" t="s">
        <v>715</v>
      </c>
      <c r="C307" s="42" t="s">
        <v>507</v>
      </c>
      <c r="D307" s="43">
        <v>43</v>
      </c>
      <c r="E307" s="44">
        <f t="shared" si="8"/>
        <v>43</v>
      </c>
    </row>
    <row r="308" spans="1:5" ht="12.75" customHeight="1" x14ac:dyDescent="0.2">
      <c r="A308" s="41" t="s">
        <v>267</v>
      </c>
      <c r="B308" s="45" t="s">
        <v>716</v>
      </c>
      <c r="C308" s="42" t="s">
        <v>507</v>
      </c>
      <c r="D308" s="43">
        <v>2.59</v>
      </c>
      <c r="E308" s="44">
        <f t="shared" si="8"/>
        <v>2.59</v>
      </c>
    </row>
    <row r="309" spans="1:5" ht="12.75" customHeight="1" x14ac:dyDescent="0.2">
      <c r="A309" s="41" t="s">
        <v>268</v>
      </c>
      <c r="B309" s="45" t="s">
        <v>717</v>
      </c>
      <c r="C309" s="42" t="s">
        <v>507</v>
      </c>
      <c r="D309" s="43">
        <v>2.59</v>
      </c>
      <c r="E309" s="44">
        <f t="shared" si="8"/>
        <v>2.59</v>
      </c>
    </row>
    <row r="310" spans="1:5" ht="12.75" customHeight="1" x14ac:dyDescent="0.2">
      <c r="A310" s="41" t="s">
        <v>269</v>
      </c>
      <c r="B310" s="45" t="s">
        <v>718</v>
      </c>
      <c r="C310" s="42" t="s">
        <v>507</v>
      </c>
      <c r="D310" s="43">
        <v>3.5010271140000002</v>
      </c>
      <c r="E310" s="44">
        <f t="shared" si="8"/>
        <v>3.5010271140000002</v>
      </c>
    </row>
    <row r="311" spans="1:5" ht="12.75" customHeight="1" x14ac:dyDescent="0.2">
      <c r="A311" s="41" t="s">
        <v>270</v>
      </c>
      <c r="B311" s="45" t="s">
        <v>271</v>
      </c>
      <c r="C311" s="42" t="s">
        <v>507</v>
      </c>
      <c r="D311" s="43">
        <v>1.95</v>
      </c>
      <c r="E311" s="44">
        <f t="shared" si="8"/>
        <v>1.95</v>
      </c>
    </row>
    <row r="312" spans="1:5" ht="12.75" customHeight="1" thickBot="1" x14ac:dyDescent="0.25">
      <c r="A312" s="41" t="s">
        <v>272</v>
      </c>
      <c r="B312" s="45" t="s">
        <v>273</v>
      </c>
      <c r="C312" s="42" t="s">
        <v>507</v>
      </c>
      <c r="D312" s="43">
        <v>5.05</v>
      </c>
      <c r="E312" s="44">
        <f t="shared" si="8"/>
        <v>5.05</v>
      </c>
    </row>
    <row r="313" spans="1:5" ht="16.5" thickBot="1" x14ac:dyDescent="0.25">
      <c r="A313" s="25"/>
      <c r="B313" s="26" t="s">
        <v>274</v>
      </c>
      <c r="C313" s="27" t="s">
        <v>29</v>
      </c>
      <c r="D313" s="28" t="s">
        <v>30</v>
      </c>
      <c r="E313" s="29" t="s">
        <v>31</v>
      </c>
    </row>
    <row r="314" spans="1:5" ht="12.75" customHeight="1" x14ac:dyDescent="0.2">
      <c r="A314" s="30" t="s">
        <v>275</v>
      </c>
      <c r="B314" s="31" t="s">
        <v>719</v>
      </c>
      <c r="C314" s="32" t="s">
        <v>512</v>
      </c>
      <c r="D314" s="33">
        <v>540</v>
      </c>
      <c r="E314" s="34">
        <f t="shared" ref="E314:E373" si="9">D314-(D314*B$65)</f>
        <v>540</v>
      </c>
    </row>
    <row r="315" spans="1:5" ht="12.75" customHeight="1" x14ac:dyDescent="0.2">
      <c r="A315" s="41" t="s">
        <v>276</v>
      </c>
      <c r="B315" s="45" t="s">
        <v>720</v>
      </c>
      <c r="C315" s="42" t="s">
        <v>571</v>
      </c>
      <c r="D315" s="43">
        <v>110</v>
      </c>
      <c r="E315" s="44">
        <f t="shared" si="9"/>
        <v>110</v>
      </c>
    </row>
    <row r="316" spans="1:5" ht="12.75" customHeight="1" x14ac:dyDescent="0.2">
      <c r="A316" s="41" t="s">
        <v>277</v>
      </c>
      <c r="B316" s="45" t="s">
        <v>721</v>
      </c>
      <c r="C316" s="42" t="s">
        <v>571</v>
      </c>
      <c r="D316" s="43">
        <v>24.95</v>
      </c>
      <c r="E316" s="44">
        <f t="shared" si="9"/>
        <v>24.95</v>
      </c>
    </row>
    <row r="317" spans="1:5" ht="12.75" customHeight="1" x14ac:dyDescent="0.2">
      <c r="A317" s="41" t="s">
        <v>278</v>
      </c>
      <c r="B317" s="45" t="s">
        <v>722</v>
      </c>
      <c r="C317" s="42" t="s">
        <v>571</v>
      </c>
      <c r="D317" s="43">
        <v>24.95</v>
      </c>
      <c r="E317" s="44">
        <f t="shared" si="9"/>
        <v>24.95</v>
      </c>
    </row>
    <row r="318" spans="1:5" ht="12.75" customHeight="1" x14ac:dyDescent="0.2">
      <c r="A318" s="41" t="s">
        <v>279</v>
      </c>
      <c r="B318" s="45" t="s">
        <v>723</v>
      </c>
      <c r="C318" s="42" t="s">
        <v>571</v>
      </c>
      <c r="D318" s="43">
        <v>24.95</v>
      </c>
      <c r="E318" s="44">
        <f t="shared" si="9"/>
        <v>24.95</v>
      </c>
    </row>
    <row r="319" spans="1:5" ht="12.75" customHeight="1" x14ac:dyDescent="0.2">
      <c r="A319" s="41" t="s">
        <v>280</v>
      </c>
      <c r="B319" s="45" t="s">
        <v>724</v>
      </c>
      <c r="C319" s="42" t="s">
        <v>571</v>
      </c>
      <c r="D319" s="43">
        <v>24.95</v>
      </c>
      <c r="E319" s="44">
        <f t="shared" si="9"/>
        <v>24.95</v>
      </c>
    </row>
    <row r="320" spans="1:5" ht="12.75" customHeight="1" x14ac:dyDescent="0.2">
      <c r="A320" s="41" t="s">
        <v>281</v>
      </c>
      <c r="B320" s="45" t="s">
        <v>725</v>
      </c>
      <c r="C320" s="42" t="s">
        <v>571</v>
      </c>
      <c r="D320" s="43">
        <v>35</v>
      </c>
      <c r="E320" s="44">
        <f t="shared" si="9"/>
        <v>35</v>
      </c>
    </row>
    <row r="321" spans="1:5" ht="13.5" customHeight="1" thickBot="1" x14ac:dyDescent="0.25">
      <c r="A321" s="41"/>
      <c r="B321" s="48"/>
      <c r="C321" s="50"/>
      <c r="D321" s="51"/>
      <c r="E321" s="52"/>
    </row>
    <row r="322" spans="1:5" ht="16.5" thickBot="1" x14ac:dyDescent="0.25">
      <c r="A322" s="25"/>
      <c r="B322" s="26" t="s">
        <v>282</v>
      </c>
      <c r="C322" s="27" t="s">
        <v>29</v>
      </c>
      <c r="D322" s="28" t="s">
        <v>30</v>
      </c>
      <c r="E322" s="29" t="s">
        <v>31</v>
      </c>
    </row>
    <row r="323" spans="1:5" ht="12.75" customHeight="1" x14ac:dyDescent="0.2">
      <c r="A323" s="41" t="s">
        <v>283</v>
      </c>
      <c r="B323" s="45" t="s">
        <v>726</v>
      </c>
      <c r="C323" s="42" t="s">
        <v>507</v>
      </c>
      <c r="D323" s="43">
        <v>3.12</v>
      </c>
      <c r="E323" s="44">
        <f t="shared" si="9"/>
        <v>3.12</v>
      </c>
    </row>
    <row r="324" spans="1:5" ht="12.75" customHeight="1" x14ac:dyDescent="0.2">
      <c r="A324" s="41" t="s">
        <v>284</v>
      </c>
      <c r="B324" s="45" t="s">
        <v>727</v>
      </c>
      <c r="C324" s="42" t="s">
        <v>507</v>
      </c>
      <c r="D324" s="43">
        <v>1.32</v>
      </c>
      <c r="E324" s="44">
        <f t="shared" si="9"/>
        <v>1.32</v>
      </c>
    </row>
    <row r="325" spans="1:5" ht="12.75" customHeight="1" x14ac:dyDescent="0.2">
      <c r="A325" s="41" t="s">
        <v>285</v>
      </c>
      <c r="B325" s="45" t="s">
        <v>728</v>
      </c>
      <c r="C325" s="42" t="s">
        <v>507</v>
      </c>
      <c r="D325" s="43">
        <v>44</v>
      </c>
      <c r="E325" s="44">
        <f t="shared" si="9"/>
        <v>44</v>
      </c>
    </row>
    <row r="326" spans="1:5" ht="12.75" customHeight="1" x14ac:dyDescent="0.2">
      <c r="A326" s="41" t="s">
        <v>286</v>
      </c>
      <c r="B326" s="45" t="s">
        <v>729</v>
      </c>
      <c r="C326" s="42" t="s">
        <v>507</v>
      </c>
      <c r="D326" s="43">
        <v>42</v>
      </c>
      <c r="E326" s="44">
        <f t="shared" si="9"/>
        <v>42</v>
      </c>
    </row>
    <row r="327" spans="1:5" ht="12.75" customHeight="1" x14ac:dyDescent="0.2">
      <c r="A327" s="41" t="s">
        <v>287</v>
      </c>
      <c r="B327" s="45" t="s">
        <v>730</v>
      </c>
      <c r="C327" s="42" t="s">
        <v>507</v>
      </c>
      <c r="D327" s="43">
        <v>54</v>
      </c>
      <c r="E327" s="44">
        <f t="shared" si="9"/>
        <v>54</v>
      </c>
    </row>
    <row r="328" spans="1:5" ht="12.75" customHeight="1" x14ac:dyDescent="0.2">
      <c r="A328" s="41" t="s">
        <v>288</v>
      </c>
      <c r="B328" s="45" t="s">
        <v>731</v>
      </c>
      <c r="C328" s="42" t="s">
        <v>507</v>
      </c>
      <c r="D328" s="43">
        <v>45</v>
      </c>
      <c r="E328" s="44">
        <f t="shared" si="9"/>
        <v>45</v>
      </c>
    </row>
    <row r="329" spans="1:5" ht="12.75" customHeight="1" x14ac:dyDescent="0.2">
      <c r="A329" s="41" t="s">
        <v>289</v>
      </c>
      <c r="B329" s="45" t="s">
        <v>732</v>
      </c>
      <c r="C329" s="42" t="s">
        <v>507</v>
      </c>
      <c r="D329" s="43">
        <v>7.8</v>
      </c>
      <c r="E329" s="44">
        <f t="shared" si="9"/>
        <v>7.8</v>
      </c>
    </row>
    <row r="330" spans="1:5" ht="12.75" customHeight="1" x14ac:dyDescent="0.2">
      <c r="A330" s="41" t="s">
        <v>290</v>
      </c>
      <c r="B330" s="45" t="s">
        <v>733</v>
      </c>
      <c r="C330" s="42" t="s">
        <v>507</v>
      </c>
      <c r="D330" s="43">
        <v>7.8</v>
      </c>
      <c r="E330" s="44">
        <f t="shared" si="9"/>
        <v>7.8</v>
      </c>
    </row>
    <row r="331" spans="1:5" ht="12.75" customHeight="1" x14ac:dyDescent="0.2">
      <c r="A331" s="41" t="s">
        <v>291</v>
      </c>
      <c r="B331" s="45" t="s">
        <v>734</v>
      </c>
      <c r="C331" s="42" t="s">
        <v>507</v>
      </c>
      <c r="D331" s="43">
        <v>8.4</v>
      </c>
      <c r="E331" s="44">
        <f t="shared" si="9"/>
        <v>8.4</v>
      </c>
    </row>
    <row r="332" spans="1:5" ht="12.75" customHeight="1" x14ac:dyDescent="0.2">
      <c r="A332" s="41" t="s">
        <v>292</v>
      </c>
      <c r="B332" s="45" t="s">
        <v>735</v>
      </c>
      <c r="C332" s="42" t="s">
        <v>507</v>
      </c>
      <c r="D332" s="43">
        <v>8.4</v>
      </c>
      <c r="E332" s="44">
        <f t="shared" si="9"/>
        <v>8.4</v>
      </c>
    </row>
    <row r="333" spans="1:5" ht="12.75" customHeight="1" x14ac:dyDescent="0.2">
      <c r="A333" s="41" t="s">
        <v>293</v>
      </c>
      <c r="B333" s="45" t="s">
        <v>736</v>
      </c>
      <c r="C333" s="42" t="s">
        <v>507</v>
      </c>
      <c r="D333" s="43">
        <v>9.9</v>
      </c>
      <c r="E333" s="44">
        <f t="shared" si="9"/>
        <v>9.9</v>
      </c>
    </row>
    <row r="334" spans="1:5" ht="12.75" customHeight="1" x14ac:dyDescent="0.2">
      <c r="A334" s="41" t="s">
        <v>294</v>
      </c>
      <c r="B334" s="45" t="s">
        <v>737</v>
      </c>
      <c r="C334" s="42" t="s">
        <v>507</v>
      </c>
      <c r="D334" s="43">
        <v>45.5</v>
      </c>
      <c r="E334" s="44">
        <f t="shared" si="9"/>
        <v>45.5</v>
      </c>
    </row>
    <row r="335" spans="1:5" ht="12.75" customHeight="1" x14ac:dyDescent="0.2">
      <c r="A335" s="41" t="s">
        <v>295</v>
      </c>
      <c r="B335" s="45" t="s">
        <v>738</v>
      </c>
      <c r="C335" s="42" t="s">
        <v>507</v>
      </c>
      <c r="D335" s="43">
        <v>47</v>
      </c>
      <c r="E335" s="44">
        <f t="shared" si="9"/>
        <v>47</v>
      </c>
    </row>
    <row r="336" spans="1:5" ht="12.75" customHeight="1" x14ac:dyDescent="0.2">
      <c r="A336" s="41" t="s">
        <v>296</v>
      </c>
      <c r="B336" s="45" t="s">
        <v>739</v>
      </c>
      <c r="C336" s="42" t="s">
        <v>507</v>
      </c>
      <c r="D336" s="43">
        <v>31</v>
      </c>
      <c r="E336" s="44">
        <f t="shared" si="9"/>
        <v>31</v>
      </c>
    </row>
    <row r="337" spans="1:5" ht="12.75" customHeight="1" x14ac:dyDescent="0.2">
      <c r="A337" s="41" t="s">
        <v>297</v>
      </c>
      <c r="B337" s="45" t="s">
        <v>740</v>
      </c>
      <c r="C337" s="42" t="s">
        <v>507</v>
      </c>
      <c r="D337" s="43">
        <v>29.9</v>
      </c>
      <c r="E337" s="44">
        <f t="shared" si="9"/>
        <v>29.9</v>
      </c>
    </row>
    <row r="338" spans="1:5" ht="12.75" customHeight="1" x14ac:dyDescent="0.2">
      <c r="A338" s="41" t="s">
        <v>298</v>
      </c>
      <c r="B338" s="45" t="s">
        <v>741</v>
      </c>
      <c r="C338" s="42" t="s">
        <v>507</v>
      </c>
      <c r="D338" s="43">
        <v>25.75</v>
      </c>
      <c r="E338" s="44">
        <f t="shared" si="9"/>
        <v>25.75</v>
      </c>
    </row>
    <row r="339" spans="1:5" ht="12.75" customHeight="1" x14ac:dyDescent="0.2">
      <c r="A339" s="41" t="s">
        <v>299</v>
      </c>
      <c r="B339" s="45" t="s">
        <v>742</v>
      </c>
      <c r="C339" s="42" t="s">
        <v>507</v>
      </c>
      <c r="D339" s="43">
        <v>29</v>
      </c>
      <c r="E339" s="44">
        <f t="shared" si="9"/>
        <v>29</v>
      </c>
    </row>
    <row r="340" spans="1:5" ht="12.75" customHeight="1" x14ac:dyDescent="0.2">
      <c r="A340" s="41" t="s">
        <v>300</v>
      </c>
      <c r="B340" s="45" t="s">
        <v>743</v>
      </c>
      <c r="C340" s="42" t="s">
        <v>507</v>
      </c>
      <c r="D340" s="43">
        <v>51</v>
      </c>
      <c r="E340" s="44">
        <f t="shared" si="9"/>
        <v>51</v>
      </c>
    </row>
    <row r="341" spans="1:5" ht="12.75" customHeight="1" x14ac:dyDescent="0.2">
      <c r="A341" s="41" t="s">
        <v>301</v>
      </c>
      <c r="B341" s="45" t="s">
        <v>744</v>
      </c>
      <c r="C341" s="42" t="s">
        <v>507</v>
      </c>
      <c r="D341" s="43">
        <v>62</v>
      </c>
      <c r="E341" s="44">
        <f t="shared" si="9"/>
        <v>62</v>
      </c>
    </row>
    <row r="342" spans="1:5" ht="12.75" customHeight="1" x14ac:dyDescent="0.2">
      <c r="A342" s="41" t="s">
        <v>302</v>
      </c>
      <c r="B342" s="45" t="s">
        <v>745</v>
      </c>
      <c r="C342" s="42" t="s">
        <v>507</v>
      </c>
      <c r="D342" s="43">
        <v>27.5</v>
      </c>
      <c r="E342" s="44">
        <f t="shared" si="9"/>
        <v>27.5</v>
      </c>
    </row>
    <row r="343" spans="1:5" ht="12.75" customHeight="1" x14ac:dyDescent="0.2">
      <c r="A343" s="41" t="s">
        <v>303</v>
      </c>
      <c r="B343" s="45" t="s">
        <v>746</v>
      </c>
      <c r="C343" s="42" t="s">
        <v>507</v>
      </c>
      <c r="D343" s="43">
        <v>26</v>
      </c>
      <c r="E343" s="44">
        <f t="shared" si="9"/>
        <v>26</v>
      </c>
    </row>
    <row r="344" spans="1:5" ht="12.75" customHeight="1" x14ac:dyDescent="0.2">
      <c r="A344" s="41" t="s">
        <v>304</v>
      </c>
      <c r="B344" s="45" t="s">
        <v>747</v>
      </c>
      <c r="C344" s="42" t="s">
        <v>507</v>
      </c>
      <c r="D344" s="43">
        <v>28.5</v>
      </c>
      <c r="E344" s="44">
        <f t="shared" si="9"/>
        <v>28.5</v>
      </c>
    </row>
    <row r="345" spans="1:5" ht="12.75" customHeight="1" x14ac:dyDescent="0.2">
      <c r="A345" s="41" t="s">
        <v>305</v>
      </c>
      <c r="B345" s="45" t="s">
        <v>748</v>
      </c>
      <c r="C345" s="42" t="s">
        <v>507</v>
      </c>
      <c r="D345" s="43">
        <v>26.5</v>
      </c>
      <c r="E345" s="44">
        <f t="shared" si="9"/>
        <v>26.5</v>
      </c>
    </row>
    <row r="346" spans="1:5" ht="13.5" customHeight="1" thickBot="1" x14ac:dyDescent="0.25">
      <c r="A346" s="41" t="s">
        <v>306</v>
      </c>
      <c r="B346" s="36" t="s">
        <v>749</v>
      </c>
      <c r="C346" s="42" t="s">
        <v>507</v>
      </c>
      <c r="D346" s="43">
        <v>42</v>
      </c>
      <c r="E346" s="44">
        <f t="shared" si="9"/>
        <v>42</v>
      </c>
    </row>
    <row r="347" spans="1:5" ht="16.5" thickBot="1" x14ac:dyDescent="0.25">
      <c r="A347" s="25"/>
      <c r="B347" s="26" t="s">
        <v>307</v>
      </c>
      <c r="C347" s="27" t="s">
        <v>29</v>
      </c>
      <c r="D347" s="28" t="s">
        <v>30</v>
      </c>
      <c r="E347" s="29" t="s">
        <v>31</v>
      </c>
    </row>
    <row r="348" spans="1:5" ht="12.75" customHeight="1" x14ac:dyDescent="0.2">
      <c r="A348" s="41" t="s">
        <v>308</v>
      </c>
      <c r="B348" s="45" t="s">
        <v>750</v>
      </c>
      <c r="C348" s="42" t="s">
        <v>507</v>
      </c>
      <c r="D348" s="43">
        <v>24.5</v>
      </c>
      <c r="E348" s="44">
        <f t="shared" si="9"/>
        <v>24.5</v>
      </c>
    </row>
    <row r="349" spans="1:5" ht="12.75" customHeight="1" x14ac:dyDescent="0.2">
      <c r="A349" s="41" t="s">
        <v>309</v>
      </c>
      <c r="B349" s="45" t="s">
        <v>751</v>
      </c>
      <c r="C349" s="42" t="s">
        <v>507</v>
      </c>
      <c r="D349" s="43">
        <v>41.58</v>
      </c>
      <c r="E349" s="44">
        <f t="shared" si="9"/>
        <v>41.58</v>
      </c>
    </row>
    <row r="350" spans="1:5" ht="12.75" customHeight="1" x14ac:dyDescent="0.2">
      <c r="A350" s="41" t="s">
        <v>310</v>
      </c>
      <c r="B350" s="45" t="s">
        <v>752</v>
      </c>
      <c r="C350" s="42" t="s">
        <v>507</v>
      </c>
      <c r="D350" s="43">
        <v>29</v>
      </c>
      <c r="E350" s="44">
        <f t="shared" si="9"/>
        <v>29</v>
      </c>
    </row>
    <row r="351" spans="1:5" ht="12.75" customHeight="1" x14ac:dyDescent="0.2">
      <c r="A351" s="41" t="s">
        <v>311</v>
      </c>
      <c r="B351" s="45" t="s">
        <v>753</v>
      </c>
      <c r="C351" s="42" t="s">
        <v>507</v>
      </c>
      <c r="D351" s="43">
        <v>51.58</v>
      </c>
      <c r="E351" s="44">
        <f t="shared" si="9"/>
        <v>51.58</v>
      </c>
    </row>
    <row r="352" spans="1:5" ht="12.75" customHeight="1" x14ac:dyDescent="0.2">
      <c r="A352" s="41" t="s">
        <v>312</v>
      </c>
      <c r="B352" s="45" t="s">
        <v>754</v>
      </c>
      <c r="C352" s="42" t="s">
        <v>507</v>
      </c>
      <c r="D352" s="43">
        <v>29.5</v>
      </c>
      <c r="E352" s="44">
        <f t="shared" si="9"/>
        <v>29.5</v>
      </c>
    </row>
    <row r="353" spans="1:5" ht="12.75" customHeight="1" x14ac:dyDescent="0.2">
      <c r="A353" s="41" t="s">
        <v>313</v>
      </c>
      <c r="B353" s="45" t="s">
        <v>755</v>
      </c>
      <c r="C353" s="42" t="s">
        <v>507</v>
      </c>
      <c r="D353" s="43">
        <v>36</v>
      </c>
      <c r="E353" s="44">
        <f t="shared" si="9"/>
        <v>36</v>
      </c>
    </row>
    <row r="354" spans="1:5" ht="12.75" customHeight="1" x14ac:dyDescent="0.2">
      <c r="A354" s="41" t="s">
        <v>314</v>
      </c>
      <c r="B354" s="45" t="s">
        <v>756</v>
      </c>
      <c r="C354" s="42" t="s">
        <v>507</v>
      </c>
      <c r="D354" s="43">
        <v>7.15</v>
      </c>
      <c r="E354" s="44">
        <f t="shared" si="9"/>
        <v>7.15</v>
      </c>
    </row>
    <row r="355" spans="1:5" ht="12.75" customHeight="1" x14ac:dyDescent="0.2">
      <c r="A355" s="41" t="s">
        <v>315</v>
      </c>
      <c r="B355" s="45" t="s">
        <v>757</v>
      </c>
      <c r="C355" s="42" t="s">
        <v>507</v>
      </c>
      <c r="D355" s="43">
        <v>8.1999999999999993</v>
      </c>
      <c r="E355" s="44">
        <f t="shared" si="9"/>
        <v>8.1999999999999993</v>
      </c>
    </row>
    <row r="356" spans="1:5" ht="12.75" customHeight="1" x14ac:dyDescent="0.2">
      <c r="A356" s="41" t="s">
        <v>316</v>
      </c>
      <c r="B356" s="45" t="s">
        <v>758</v>
      </c>
      <c r="C356" s="42" t="s">
        <v>507</v>
      </c>
      <c r="D356" s="43">
        <v>55</v>
      </c>
      <c r="E356" s="44">
        <f t="shared" si="9"/>
        <v>55</v>
      </c>
    </row>
    <row r="357" spans="1:5" ht="12.75" customHeight="1" x14ac:dyDescent="0.2">
      <c r="A357" s="41" t="s">
        <v>317</v>
      </c>
      <c r="B357" s="45" t="s">
        <v>759</v>
      </c>
      <c r="C357" s="42" t="s">
        <v>507</v>
      </c>
      <c r="D357" s="43">
        <v>45</v>
      </c>
      <c r="E357" s="44">
        <f t="shared" si="9"/>
        <v>45</v>
      </c>
    </row>
    <row r="358" spans="1:5" ht="12.75" customHeight="1" x14ac:dyDescent="0.2">
      <c r="A358" s="41" t="s">
        <v>318</v>
      </c>
      <c r="B358" s="45" t="s">
        <v>760</v>
      </c>
      <c r="C358" s="42" t="s">
        <v>507</v>
      </c>
      <c r="D358" s="43">
        <v>28.5</v>
      </c>
      <c r="E358" s="44">
        <f t="shared" si="9"/>
        <v>28.5</v>
      </c>
    </row>
    <row r="359" spans="1:5" ht="12.75" customHeight="1" x14ac:dyDescent="0.2">
      <c r="A359" s="41" t="s">
        <v>319</v>
      </c>
      <c r="B359" s="45" t="s">
        <v>761</v>
      </c>
      <c r="C359" s="42" t="s">
        <v>507</v>
      </c>
      <c r="D359" s="43">
        <v>40</v>
      </c>
      <c r="E359" s="44">
        <f t="shared" si="9"/>
        <v>40</v>
      </c>
    </row>
    <row r="360" spans="1:5" ht="12.75" customHeight="1" x14ac:dyDescent="0.2">
      <c r="A360" s="41" t="s">
        <v>320</v>
      </c>
      <c r="B360" s="45" t="s">
        <v>762</v>
      </c>
      <c r="C360" s="42" t="s">
        <v>507</v>
      </c>
      <c r="D360" s="43">
        <v>22</v>
      </c>
      <c r="E360" s="44">
        <f t="shared" si="9"/>
        <v>22</v>
      </c>
    </row>
    <row r="361" spans="1:5" ht="12.75" customHeight="1" x14ac:dyDescent="0.2">
      <c r="A361" s="41" t="s">
        <v>321</v>
      </c>
      <c r="B361" s="45" t="s">
        <v>763</v>
      </c>
      <c r="C361" s="42" t="s">
        <v>607</v>
      </c>
      <c r="D361" s="43">
        <v>31.5</v>
      </c>
      <c r="E361" s="44">
        <f t="shared" si="9"/>
        <v>31.5</v>
      </c>
    </row>
    <row r="362" spans="1:5" ht="12.75" customHeight="1" x14ac:dyDescent="0.2">
      <c r="A362" s="41" t="s">
        <v>322</v>
      </c>
      <c r="B362" s="45" t="s">
        <v>764</v>
      </c>
      <c r="C362" s="42" t="s">
        <v>607</v>
      </c>
      <c r="D362" s="43">
        <v>26.5</v>
      </c>
      <c r="E362" s="44">
        <f t="shared" si="9"/>
        <v>26.5</v>
      </c>
    </row>
    <row r="363" spans="1:5" ht="12.75" customHeight="1" x14ac:dyDescent="0.2">
      <c r="A363" s="41" t="s">
        <v>323</v>
      </c>
      <c r="B363" s="45" t="s">
        <v>765</v>
      </c>
      <c r="C363" s="42" t="s">
        <v>507</v>
      </c>
      <c r="D363" s="43">
        <v>115</v>
      </c>
      <c r="E363" s="44">
        <f t="shared" si="9"/>
        <v>115</v>
      </c>
    </row>
    <row r="364" spans="1:5" ht="12.75" customHeight="1" x14ac:dyDescent="0.2">
      <c r="A364" s="41" t="s">
        <v>324</v>
      </c>
      <c r="B364" s="45" t="s">
        <v>766</v>
      </c>
      <c r="C364" s="42" t="s">
        <v>507</v>
      </c>
      <c r="D364" s="43">
        <v>155</v>
      </c>
      <c r="E364" s="44">
        <f t="shared" si="9"/>
        <v>155</v>
      </c>
    </row>
    <row r="365" spans="1:5" ht="12.75" customHeight="1" x14ac:dyDescent="0.2">
      <c r="A365" s="41" t="s">
        <v>325</v>
      </c>
      <c r="B365" s="45" t="s">
        <v>767</v>
      </c>
      <c r="C365" s="42" t="s">
        <v>507</v>
      </c>
      <c r="D365" s="43">
        <v>133.30000000000001</v>
      </c>
      <c r="E365" s="44">
        <f t="shared" si="9"/>
        <v>133.30000000000001</v>
      </c>
    </row>
    <row r="366" spans="1:5" ht="12.75" customHeight="1" x14ac:dyDescent="0.2">
      <c r="A366" s="41" t="s">
        <v>326</v>
      </c>
      <c r="B366" s="45" t="s">
        <v>768</v>
      </c>
      <c r="C366" s="42" t="s">
        <v>507</v>
      </c>
      <c r="D366" s="43">
        <v>133.25</v>
      </c>
      <c r="E366" s="44">
        <f t="shared" si="9"/>
        <v>133.25</v>
      </c>
    </row>
    <row r="367" spans="1:5" ht="12.75" customHeight="1" x14ac:dyDescent="0.2">
      <c r="A367" s="41" t="s">
        <v>327</v>
      </c>
      <c r="B367" s="45" t="s">
        <v>769</v>
      </c>
      <c r="C367" s="42" t="s">
        <v>507</v>
      </c>
      <c r="D367" s="43">
        <v>175.5</v>
      </c>
      <c r="E367" s="44">
        <f t="shared" si="9"/>
        <v>175.5</v>
      </c>
    </row>
    <row r="368" spans="1:5" ht="12.75" customHeight="1" x14ac:dyDescent="0.2">
      <c r="A368" s="41" t="s">
        <v>328</v>
      </c>
      <c r="B368" s="45" t="s">
        <v>770</v>
      </c>
      <c r="C368" s="42" t="s">
        <v>507</v>
      </c>
      <c r="D368" s="43">
        <v>160</v>
      </c>
      <c r="E368" s="44">
        <f t="shared" si="9"/>
        <v>160</v>
      </c>
    </row>
    <row r="369" spans="1:5" ht="12.75" customHeight="1" x14ac:dyDescent="0.2">
      <c r="A369" s="41" t="s">
        <v>329</v>
      </c>
      <c r="B369" s="45" t="s">
        <v>771</v>
      </c>
      <c r="C369" s="42" t="s">
        <v>507</v>
      </c>
      <c r="D369" s="43">
        <v>445</v>
      </c>
      <c r="E369" s="44">
        <f t="shared" si="9"/>
        <v>445</v>
      </c>
    </row>
    <row r="370" spans="1:5" ht="12.75" customHeight="1" x14ac:dyDescent="0.2">
      <c r="A370" s="41" t="s">
        <v>330</v>
      </c>
      <c r="B370" s="45" t="s">
        <v>772</v>
      </c>
      <c r="C370" s="42" t="s">
        <v>507</v>
      </c>
      <c r="D370" s="43">
        <v>145</v>
      </c>
      <c r="E370" s="44">
        <f t="shared" si="9"/>
        <v>145</v>
      </c>
    </row>
    <row r="371" spans="1:5" ht="12.75" customHeight="1" x14ac:dyDescent="0.2">
      <c r="A371" s="41" t="s">
        <v>331</v>
      </c>
      <c r="B371" s="45" t="s">
        <v>773</v>
      </c>
      <c r="C371" s="42" t="s">
        <v>507</v>
      </c>
      <c r="D371" s="43">
        <v>190</v>
      </c>
      <c r="E371" s="44">
        <f t="shared" si="9"/>
        <v>190</v>
      </c>
    </row>
    <row r="372" spans="1:5" ht="12.75" customHeight="1" x14ac:dyDescent="0.2">
      <c r="A372" s="41" t="s">
        <v>332</v>
      </c>
      <c r="B372" s="45" t="s">
        <v>774</v>
      </c>
      <c r="C372" s="42" t="s">
        <v>507</v>
      </c>
      <c r="D372" s="43">
        <v>195</v>
      </c>
      <c r="E372" s="44">
        <f t="shared" si="9"/>
        <v>195</v>
      </c>
    </row>
    <row r="373" spans="1:5" ht="13.5" customHeight="1" thickBot="1" x14ac:dyDescent="0.25">
      <c r="A373" s="41" t="s">
        <v>333</v>
      </c>
      <c r="B373" s="45" t="s">
        <v>775</v>
      </c>
      <c r="C373" s="42" t="s">
        <v>507</v>
      </c>
      <c r="D373" s="43">
        <v>215</v>
      </c>
      <c r="E373" s="44">
        <f t="shared" si="9"/>
        <v>215</v>
      </c>
    </row>
    <row r="374" spans="1:5" ht="16.5" thickBot="1" x14ac:dyDescent="0.25">
      <c r="A374" s="25"/>
      <c r="B374" s="26" t="s">
        <v>497</v>
      </c>
      <c r="C374" s="27" t="s">
        <v>29</v>
      </c>
      <c r="D374" s="28" t="s">
        <v>30</v>
      </c>
      <c r="E374" s="29" t="s">
        <v>31</v>
      </c>
    </row>
    <row r="375" spans="1:5" ht="12.75" customHeight="1" x14ac:dyDescent="0.2">
      <c r="A375" s="41" t="s">
        <v>334</v>
      </c>
      <c r="B375" s="45" t="s">
        <v>776</v>
      </c>
      <c r="C375" s="42" t="s">
        <v>507</v>
      </c>
      <c r="D375" s="43">
        <v>1750</v>
      </c>
      <c r="E375" s="44">
        <f t="shared" ref="E375:E438" si="10">D375-(D375*B$65)</f>
        <v>1750</v>
      </c>
    </row>
    <row r="376" spans="1:5" ht="12.75" customHeight="1" x14ac:dyDescent="0.2">
      <c r="A376" s="41" t="s">
        <v>335</v>
      </c>
      <c r="B376" s="45" t="s">
        <v>777</v>
      </c>
      <c r="C376" s="42" t="s">
        <v>507</v>
      </c>
      <c r="D376" s="43">
        <v>2460</v>
      </c>
      <c r="E376" s="44">
        <f t="shared" si="10"/>
        <v>2460</v>
      </c>
    </row>
    <row r="377" spans="1:5" ht="12.75" customHeight="1" x14ac:dyDescent="0.2">
      <c r="A377" s="41" t="s">
        <v>336</v>
      </c>
      <c r="B377" s="45" t="s">
        <v>778</v>
      </c>
      <c r="C377" s="42" t="s">
        <v>507</v>
      </c>
      <c r="D377" s="43">
        <v>3050</v>
      </c>
      <c r="E377" s="44">
        <f t="shared" si="10"/>
        <v>3050</v>
      </c>
    </row>
    <row r="378" spans="1:5" ht="12.75" customHeight="1" x14ac:dyDescent="0.2">
      <c r="A378" s="41" t="s">
        <v>337</v>
      </c>
      <c r="B378" s="45" t="s">
        <v>779</v>
      </c>
      <c r="C378" s="42" t="s">
        <v>507</v>
      </c>
      <c r="D378" s="43">
        <v>1750</v>
      </c>
      <c r="E378" s="44">
        <f t="shared" si="10"/>
        <v>1750</v>
      </c>
    </row>
    <row r="379" spans="1:5" ht="12.75" customHeight="1" x14ac:dyDescent="0.2">
      <c r="A379" s="41" t="s">
        <v>338</v>
      </c>
      <c r="B379" s="45" t="s">
        <v>780</v>
      </c>
      <c r="C379" s="42" t="s">
        <v>507</v>
      </c>
      <c r="D379" s="43">
        <v>1990</v>
      </c>
      <c r="E379" s="44">
        <f t="shared" si="10"/>
        <v>1990</v>
      </c>
    </row>
    <row r="380" spans="1:5" ht="12.75" customHeight="1" x14ac:dyDescent="0.2">
      <c r="A380" s="41" t="s">
        <v>339</v>
      </c>
      <c r="B380" s="45" t="s">
        <v>781</v>
      </c>
      <c r="C380" s="42" t="s">
        <v>507</v>
      </c>
      <c r="D380" s="43">
        <v>2159</v>
      </c>
      <c r="E380" s="44">
        <f t="shared" si="10"/>
        <v>2159</v>
      </c>
    </row>
    <row r="381" spans="1:5" ht="12.75" customHeight="1" x14ac:dyDescent="0.2">
      <c r="A381" s="41" t="s">
        <v>340</v>
      </c>
      <c r="B381" s="45" t="s">
        <v>782</v>
      </c>
      <c r="C381" s="42" t="s">
        <v>783</v>
      </c>
      <c r="D381" s="43">
        <v>135</v>
      </c>
      <c r="E381" s="44">
        <f t="shared" si="10"/>
        <v>135</v>
      </c>
    </row>
    <row r="382" spans="1:5" ht="12.75" customHeight="1" x14ac:dyDescent="0.2">
      <c r="A382" s="41" t="s">
        <v>341</v>
      </c>
      <c r="B382" s="45" t="s">
        <v>784</v>
      </c>
      <c r="C382" s="42" t="s">
        <v>783</v>
      </c>
      <c r="D382" s="43">
        <v>147</v>
      </c>
      <c r="E382" s="44">
        <f t="shared" si="10"/>
        <v>147</v>
      </c>
    </row>
    <row r="383" spans="1:5" ht="12.75" customHeight="1" x14ac:dyDescent="0.2">
      <c r="A383" s="41" t="s">
        <v>342</v>
      </c>
      <c r="B383" s="45" t="s">
        <v>785</v>
      </c>
      <c r="C383" s="42" t="s">
        <v>783</v>
      </c>
      <c r="D383" s="43">
        <v>60</v>
      </c>
      <c r="E383" s="44">
        <f t="shared" si="10"/>
        <v>60</v>
      </c>
    </row>
    <row r="384" spans="1:5" ht="12.75" customHeight="1" x14ac:dyDescent="0.2">
      <c r="A384" s="41" t="s">
        <v>343</v>
      </c>
      <c r="B384" s="45" t="s">
        <v>786</v>
      </c>
      <c r="C384" s="42" t="s">
        <v>783</v>
      </c>
      <c r="D384" s="43">
        <v>72</v>
      </c>
      <c r="E384" s="44">
        <f t="shared" si="10"/>
        <v>72</v>
      </c>
    </row>
    <row r="385" spans="1:5" ht="12.75" customHeight="1" x14ac:dyDescent="0.2">
      <c r="A385" s="41" t="s">
        <v>344</v>
      </c>
      <c r="B385" s="45" t="s">
        <v>787</v>
      </c>
      <c r="C385" s="42" t="s">
        <v>783</v>
      </c>
      <c r="D385" s="43">
        <v>115</v>
      </c>
      <c r="E385" s="44">
        <f t="shared" si="10"/>
        <v>115</v>
      </c>
    </row>
    <row r="386" spans="1:5" ht="12.75" customHeight="1" x14ac:dyDescent="0.2">
      <c r="A386" s="41" t="s">
        <v>345</v>
      </c>
      <c r="B386" s="45" t="s">
        <v>788</v>
      </c>
      <c r="C386" s="42" t="s">
        <v>783</v>
      </c>
      <c r="D386" s="43">
        <v>140</v>
      </c>
      <c r="E386" s="44">
        <f t="shared" si="10"/>
        <v>140</v>
      </c>
    </row>
    <row r="387" spans="1:5" ht="12.75" customHeight="1" x14ac:dyDescent="0.2">
      <c r="A387" s="41" t="s">
        <v>346</v>
      </c>
      <c r="B387" s="45" t="s">
        <v>789</v>
      </c>
      <c r="C387" s="42" t="s">
        <v>783</v>
      </c>
      <c r="D387" s="43">
        <v>145</v>
      </c>
      <c r="E387" s="44">
        <f t="shared" si="10"/>
        <v>145</v>
      </c>
    </row>
    <row r="388" spans="1:5" ht="12.75" customHeight="1" x14ac:dyDescent="0.2">
      <c r="A388" s="41" t="s">
        <v>347</v>
      </c>
      <c r="B388" s="45" t="s">
        <v>790</v>
      </c>
      <c r="C388" s="42" t="s">
        <v>783</v>
      </c>
      <c r="D388" s="43">
        <v>50</v>
      </c>
      <c r="E388" s="44">
        <f t="shared" si="10"/>
        <v>50</v>
      </c>
    </row>
    <row r="389" spans="1:5" ht="12.75" customHeight="1" x14ac:dyDescent="0.2">
      <c r="A389" s="41" t="s">
        <v>348</v>
      </c>
      <c r="B389" s="45" t="s">
        <v>791</v>
      </c>
      <c r="C389" s="42" t="s">
        <v>783</v>
      </c>
      <c r="D389" s="43">
        <v>65</v>
      </c>
      <c r="E389" s="44">
        <f t="shared" si="10"/>
        <v>65</v>
      </c>
    </row>
    <row r="390" spans="1:5" ht="12.75" customHeight="1" x14ac:dyDescent="0.2">
      <c r="A390" s="41" t="s">
        <v>349</v>
      </c>
      <c r="B390" s="45" t="s">
        <v>792</v>
      </c>
      <c r="C390" s="42" t="s">
        <v>783</v>
      </c>
      <c r="D390" s="43">
        <v>72</v>
      </c>
      <c r="E390" s="44">
        <f t="shared" si="10"/>
        <v>72</v>
      </c>
    </row>
    <row r="391" spans="1:5" ht="12.75" customHeight="1" x14ac:dyDescent="0.2">
      <c r="A391" s="41" t="s">
        <v>350</v>
      </c>
      <c r="B391" s="45" t="s">
        <v>793</v>
      </c>
      <c r="C391" s="42" t="s">
        <v>783</v>
      </c>
      <c r="D391" s="43">
        <v>88</v>
      </c>
      <c r="E391" s="44">
        <f t="shared" si="10"/>
        <v>88</v>
      </c>
    </row>
    <row r="392" spans="1:5" ht="12.75" customHeight="1" x14ac:dyDescent="0.2">
      <c r="A392" s="41" t="s">
        <v>351</v>
      </c>
      <c r="B392" s="45" t="s">
        <v>794</v>
      </c>
      <c r="C392" s="42" t="s">
        <v>783</v>
      </c>
      <c r="D392" s="43">
        <v>115</v>
      </c>
      <c r="E392" s="44">
        <f t="shared" si="10"/>
        <v>115</v>
      </c>
    </row>
    <row r="393" spans="1:5" ht="12.75" customHeight="1" x14ac:dyDescent="0.2">
      <c r="A393" s="41" t="s">
        <v>352</v>
      </c>
      <c r="B393" s="45" t="s">
        <v>795</v>
      </c>
      <c r="C393" s="42" t="s">
        <v>783</v>
      </c>
      <c r="D393" s="43">
        <v>130</v>
      </c>
      <c r="E393" s="44">
        <f t="shared" si="10"/>
        <v>130</v>
      </c>
    </row>
    <row r="394" spans="1:5" ht="12.75" customHeight="1" x14ac:dyDescent="0.2">
      <c r="A394" s="41" t="s">
        <v>353</v>
      </c>
      <c r="B394" s="45" t="s">
        <v>796</v>
      </c>
      <c r="C394" s="42" t="s">
        <v>783</v>
      </c>
      <c r="D394" s="43">
        <v>135</v>
      </c>
      <c r="E394" s="44">
        <f t="shared" si="10"/>
        <v>135</v>
      </c>
    </row>
    <row r="395" spans="1:5" ht="12.75" customHeight="1" x14ac:dyDescent="0.2">
      <c r="A395" s="41" t="s">
        <v>354</v>
      </c>
      <c r="B395" s="45" t="s">
        <v>797</v>
      </c>
      <c r="C395" s="42" t="s">
        <v>783</v>
      </c>
      <c r="D395" s="43">
        <v>139</v>
      </c>
      <c r="E395" s="44">
        <f t="shared" si="10"/>
        <v>139</v>
      </c>
    </row>
    <row r="396" spans="1:5" ht="12.75" customHeight="1" x14ac:dyDescent="0.2">
      <c r="A396" s="41" t="s">
        <v>355</v>
      </c>
      <c r="B396" s="45" t="s">
        <v>798</v>
      </c>
      <c r="C396" s="42" t="s">
        <v>783</v>
      </c>
      <c r="D396" s="43">
        <v>59</v>
      </c>
      <c r="E396" s="44">
        <f t="shared" si="10"/>
        <v>59</v>
      </c>
    </row>
    <row r="397" spans="1:5" ht="12.75" customHeight="1" x14ac:dyDescent="0.2">
      <c r="A397" s="41" t="s">
        <v>356</v>
      </c>
      <c r="B397" s="45" t="s">
        <v>799</v>
      </c>
      <c r="C397" s="42" t="s">
        <v>783</v>
      </c>
      <c r="D397" s="43">
        <v>78</v>
      </c>
      <c r="E397" s="44">
        <f t="shared" si="10"/>
        <v>78</v>
      </c>
    </row>
    <row r="398" spans="1:5" ht="12.75" customHeight="1" x14ac:dyDescent="0.2">
      <c r="A398" s="41" t="s">
        <v>357</v>
      </c>
      <c r="B398" s="45" t="s">
        <v>800</v>
      </c>
      <c r="C398" s="42" t="s">
        <v>783</v>
      </c>
      <c r="D398" s="43">
        <v>80</v>
      </c>
      <c r="E398" s="44">
        <f t="shared" si="10"/>
        <v>80</v>
      </c>
    </row>
    <row r="399" spans="1:5" ht="12.75" customHeight="1" x14ac:dyDescent="0.2">
      <c r="A399" s="41" t="s">
        <v>358</v>
      </c>
      <c r="B399" s="45" t="s">
        <v>801</v>
      </c>
      <c r="C399" s="42" t="s">
        <v>783</v>
      </c>
      <c r="D399" s="43">
        <v>90</v>
      </c>
      <c r="E399" s="44">
        <f t="shared" si="10"/>
        <v>90</v>
      </c>
    </row>
    <row r="400" spans="1:5" ht="12.75" customHeight="1" x14ac:dyDescent="0.2">
      <c r="A400" s="41" t="s">
        <v>359</v>
      </c>
      <c r="B400" s="45" t="s">
        <v>802</v>
      </c>
      <c r="C400" s="42" t="s">
        <v>783</v>
      </c>
      <c r="D400" s="43">
        <v>95</v>
      </c>
      <c r="E400" s="44">
        <f t="shared" si="10"/>
        <v>95</v>
      </c>
    </row>
    <row r="401" spans="1:5" ht="12.75" customHeight="1" x14ac:dyDescent="0.2">
      <c r="A401" s="41" t="s">
        <v>360</v>
      </c>
      <c r="B401" s="45" t="s">
        <v>803</v>
      </c>
      <c r="C401" s="42" t="s">
        <v>783</v>
      </c>
      <c r="D401" s="43">
        <v>99</v>
      </c>
      <c r="E401" s="44">
        <f t="shared" si="10"/>
        <v>99</v>
      </c>
    </row>
    <row r="402" spans="1:5" ht="12.75" customHeight="1" x14ac:dyDescent="0.2">
      <c r="A402" s="41" t="s">
        <v>361</v>
      </c>
      <c r="B402" s="45" t="s">
        <v>804</v>
      </c>
      <c r="C402" s="42" t="s">
        <v>783</v>
      </c>
      <c r="D402" s="43">
        <v>105</v>
      </c>
      <c r="E402" s="44">
        <f t="shared" si="10"/>
        <v>105</v>
      </c>
    </row>
    <row r="403" spans="1:5" ht="12.75" customHeight="1" x14ac:dyDescent="0.2">
      <c r="A403" s="41" t="s">
        <v>362</v>
      </c>
      <c r="B403" s="45" t="s">
        <v>805</v>
      </c>
      <c r="C403" s="42" t="s">
        <v>507</v>
      </c>
      <c r="D403" s="43">
        <v>5</v>
      </c>
      <c r="E403" s="44">
        <f t="shared" si="10"/>
        <v>5</v>
      </c>
    </row>
    <row r="404" spans="1:5" ht="12.75" customHeight="1" x14ac:dyDescent="0.2">
      <c r="A404" s="41" t="s">
        <v>363</v>
      </c>
      <c r="B404" s="45" t="s">
        <v>806</v>
      </c>
      <c r="C404" s="42" t="s">
        <v>507</v>
      </c>
      <c r="D404" s="43">
        <v>9</v>
      </c>
      <c r="E404" s="44">
        <f t="shared" si="10"/>
        <v>9</v>
      </c>
    </row>
    <row r="405" spans="1:5" ht="12.75" customHeight="1" x14ac:dyDescent="0.2">
      <c r="A405" s="41" t="s">
        <v>364</v>
      </c>
      <c r="B405" s="45" t="s">
        <v>807</v>
      </c>
      <c r="C405" s="42" t="s">
        <v>507</v>
      </c>
      <c r="D405" s="43">
        <v>5</v>
      </c>
      <c r="E405" s="44">
        <f t="shared" si="10"/>
        <v>5</v>
      </c>
    </row>
    <row r="406" spans="1:5" ht="12.75" customHeight="1" x14ac:dyDescent="0.2">
      <c r="A406" s="41" t="s">
        <v>365</v>
      </c>
      <c r="B406" s="45" t="s">
        <v>808</v>
      </c>
      <c r="C406" s="42" t="s">
        <v>507</v>
      </c>
      <c r="D406" s="43">
        <v>9</v>
      </c>
      <c r="E406" s="44">
        <f t="shared" si="10"/>
        <v>9</v>
      </c>
    </row>
    <row r="407" spans="1:5" ht="12.75" customHeight="1" x14ac:dyDescent="0.2">
      <c r="A407" s="41" t="s">
        <v>366</v>
      </c>
      <c r="B407" s="45" t="s">
        <v>809</v>
      </c>
      <c r="C407" s="42" t="s">
        <v>507</v>
      </c>
      <c r="D407" s="43">
        <v>28</v>
      </c>
      <c r="E407" s="44">
        <f t="shared" si="10"/>
        <v>28</v>
      </c>
    </row>
    <row r="408" spans="1:5" ht="12.75" customHeight="1" x14ac:dyDescent="0.2">
      <c r="A408" s="41" t="s">
        <v>367</v>
      </c>
      <c r="B408" s="45" t="s">
        <v>810</v>
      </c>
      <c r="C408" s="42" t="s">
        <v>507</v>
      </c>
      <c r="D408" s="43">
        <v>7</v>
      </c>
      <c r="E408" s="44">
        <f t="shared" si="10"/>
        <v>7</v>
      </c>
    </row>
    <row r="409" spans="1:5" ht="13.5" customHeight="1" thickBot="1" x14ac:dyDescent="0.25">
      <c r="A409" s="41" t="s">
        <v>368</v>
      </c>
      <c r="B409" s="45" t="s">
        <v>811</v>
      </c>
      <c r="C409" s="42" t="s">
        <v>507</v>
      </c>
      <c r="D409" s="43">
        <v>7</v>
      </c>
      <c r="E409" s="44">
        <f t="shared" si="10"/>
        <v>7</v>
      </c>
    </row>
    <row r="410" spans="1:5" ht="16.5" thickBot="1" x14ac:dyDescent="0.25">
      <c r="A410" s="25"/>
      <c r="B410" s="26" t="s">
        <v>498</v>
      </c>
      <c r="C410" s="27" t="s">
        <v>29</v>
      </c>
      <c r="D410" s="28" t="s">
        <v>30</v>
      </c>
      <c r="E410" s="29" t="s">
        <v>31</v>
      </c>
    </row>
    <row r="411" spans="1:5" ht="12.75" customHeight="1" x14ac:dyDescent="0.2">
      <c r="A411" s="41" t="s">
        <v>369</v>
      </c>
      <c r="B411" s="45" t="s">
        <v>812</v>
      </c>
      <c r="C411" s="42" t="s">
        <v>813</v>
      </c>
      <c r="D411" s="43">
        <v>80</v>
      </c>
      <c r="E411" s="44">
        <f t="shared" si="10"/>
        <v>80</v>
      </c>
    </row>
    <row r="412" spans="1:5" ht="12.75" customHeight="1" x14ac:dyDescent="0.2">
      <c r="A412" s="41" t="s">
        <v>370</v>
      </c>
      <c r="B412" s="45" t="s">
        <v>814</v>
      </c>
      <c r="C412" s="42" t="s">
        <v>813</v>
      </c>
      <c r="D412" s="43">
        <v>82</v>
      </c>
      <c r="E412" s="44">
        <f t="shared" si="10"/>
        <v>82</v>
      </c>
    </row>
    <row r="413" spans="1:5" ht="12.75" customHeight="1" x14ac:dyDescent="0.2">
      <c r="A413" s="41" t="s">
        <v>371</v>
      </c>
      <c r="B413" s="45" t="s">
        <v>815</v>
      </c>
      <c r="C413" s="42" t="s">
        <v>813</v>
      </c>
      <c r="D413" s="43">
        <v>105</v>
      </c>
      <c r="E413" s="44">
        <f t="shared" si="10"/>
        <v>105</v>
      </c>
    </row>
    <row r="414" spans="1:5" ht="12.75" customHeight="1" x14ac:dyDescent="0.2">
      <c r="A414" s="41" t="s">
        <v>372</v>
      </c>
      <c r="B414" s="45" t="s">
        <v>816</v>
      </c>
      <c r="C414" s="42" t="s">
        <v>813</v>
      </c>
      <c r="D414" s="43">
        <v>120</v>
      </c>
      <c r="E414" s="44">
        <f t="shared" si="10"/>
        <v>120</v>
      </c>
    </row>
    <row r="415" spans="1:5" ht="12.75" customHeight="1" x14ac:dyDescent="0.2">
      <c r="A415" s="41" t="s">
        <v>373</v>
      </c>
      <c r="B415" s="45" t="s">
        <v>817</v>
      </c>
      <c r="C415" s="42" t="s">
        <v>813</v>
      </c>
      <c r="D415" s="43">
        <v>135</v>
      </c>
      <c r="E415" s="44">
        <f t="shared" si="10"/>
        <v>135</v>
      </c>
    </row>
    <row r="416" spans="1:5" ht="12.75" customHeight="1" x14ac:dyDescent="0.2">
      <c r="A416" s="41" t="s">
        <v>374</v>
      </c>
      <c r="B416" s="45" t="s">
        <v>818</v>
      </c>
      <c r="C416" s="42" t="s">
        <v>813</v>
      </c>
      <c r="D416" s="43">
        <v>150</v>
      </c>
      <c r="E416" s="44">
        <f t="shared" si="10"/>
        <v>150</v>
      </c>
    </row>
    <row r="417" spans="1:5" ht="12.75" customHeight="1" x14ac:dyDescent="0.2">
      <c r="A417" s="41" t="s">
        <v>375</v>
      </c>
      <c r="B417" s="45" t="s">
        <v>819</v>
      </c>
      <c r="C417" s="42" t="s">
        <v>813</v>
      </c>
      <c r="D417" s="43">
        <v>209</v>
      </c>
      <c r="E417" s="44">
        <f t="shared" si="10"/>
        <v>209</v>
      </c>
    </row>
    <row r="418" spans="1:5" ht="12.75" customHeight="1" x14ac:dyDescent="0.2">
      <c r="A418" s="41" t="s">
        <v>376</v>
      </c>
      <c r="B418" s="45" t="s">
        <v>820</v>
      </c>
      <c r="C418" s="42" t="s">
        <v>813</v>
      </c>
      <c r="D418" s="43">
        <v>109</v>
      </c>
      <c r="E418" s="44">
        <f t="shared" si="10"/>
        <v>109</v>
      </c>
    </row>
    <row r="419" spans="1:5" ht="12.75" customHeight="1" x14ac:dyDescent="0.2">
      <c r="A419" s="41" t="s">
        <v>377</v>
      </c>
      <c r="B419" s="45" t="s">
        <v>821</v>
      </c>
      <c r="C419" s="42" t="s">
        <v>813</v>
      </c>
      <c r="D419" s="43">
        <v>139</v>
      </c>
      <c r="E419" s="44">
        <f t="shared" si="10"/>
        <v>139</v>
      </c>
    </row>
    <row r="420" spans="1:5" ht="12.75" customHeight="1" x14ac:dyDescent="0.2">
      <c r="A420" s="41" t="s">
        <v>378</v>
      </c>
      <c r="B420" s="45" t="s">
        <v>822</v>
      </c>
      <c r="C420" s="42" t="s">
        <v>813</v>
      </c>
      <c r="D420" s="43">
        <v>145</v>
      </c>
      <c r="E420" s="44">
        <f t="shared" si="10"/>
        <v>145</v>
      </c>
    </row>
    <row r="421" spans="1:5" ht="12.75" customHeight="1" x14ac:dyDescent="0.2">
      <c r="A421" s="41" t="s">
        <v>379</v>
      </c>
      <c r="B421" s="45" t="s">
        <v>823</v>
      </c>
      <c r="C421" s="42" t="s">
        <v>813</v>
      </c>
      <c r="D421" s="43">
        <v>155</v>
      </c>
      <c r="E421" s="44">
        <f t="shared" si="10"/>
        <v>155</v>
      </c>
    </row>
    <row r="422" spans="1:5" ht="12.75" customHeight="1" x14ac:dyDescent="0.2">
      <c r="A422" s="41" t="s">
        <v>380</v>
      </c>
      <c r="B422" s="45" t="s">
        <v>824</v>
      </c>
      <c r="C422" s="42" t="s">
        <v>813</v>
      </c>
      <c r="D422" s="43">
        <v>185</v>
      </c>
      <c r="E422" s="44">
        <f t="shared" si="10"/>
        <v>185</v>
      </c>
    </row>
    <row r="423" spans="1:5" ht="12.75" customHeight="1" x14ac:dyDescent="0.2">
      <c r="A423" s="41" t="s">
        <v>381</v>
      </c>
      <c r="B423" s="45" t="s">
        <v>825</v>
      </c>
      <c r="C423" s="42" t="s">
        <v>813</v>
      </c>
      <c r="D423" s="43">
        <v>210</v>
      </c>
      <c r="E423" s="44">
        <f t="shared" si="10"/>
        <v>210</v>
      </c>
    </row>
    <row r="424" spans="1:5" ht="12.75" customHeight="1" x14ac:dyDescent="0.2">
      <c r="A424" s="41" t="s">
        <v>382</v>
      </c>
      <c r="B424" s="45" t="s">
        <v>826</v>
      </c>
      <c r="C424" s="42" t="s">
        <v>813</v>
      </c>
      <c r="D424" s="43">
        <v>249</v>
      </c>
      <c r="E424" s="44">
        <f t="shared" si="10"/>
        <v>249</v>
      </c>
    </row>
    <row r="425" spans="1:5" ht="12.75" customHeight="1" x14ac:dyDescent="0.2">
      <c r="A425" s="41" t="s">
        <v>383</v>
      </c>
      <c r="B425" s="45" t="s">
        <v>827</v>
      </c>
      <c r="C425" s="42" t="s">
        <v>813</v>
      </c>
      <c r="D425" s="43">
        <v>279</v>
      </c>
      <c r="E425" s="44">
        <f t="shared" si="10"/>
        <v>279</v>
      </c>
    </row>
    <row r="426" spans="1:5" ht="12.75" customHeight="1" x14ac:dyDescent="0.2">
      <c r="A426" s="41" t="s">
        <v>384</v>
      </c>
      <c r="B426" s="45" t="s">
        <v>828</v>
      </c>
      <c r="C426" s="42" t="s">
        <v>813</v>
      </c>
      <c r="D426" s="43">
        <v>355</v>
      </c>
      <c r="E426" s="44">
        <f t="shared" si="10"/>
        <v>355</v>
      </c>
    </row>
    <row r="427" spans="1:5" ht="12.75" customHeight="1" x14ac:dyDescent="0.2">
      <c r="A427" s="41" t="s">
        <v>385</v>
      </c>
      <c r="B427" s="45" t="s">
        <v>829</v>
      </c>
      <c r="C427" s="42" t="s">
        <v>813</v>
      </c>
      <c r="D427" s="43">
        <v>425</v>
      </c>
      <c r="E427" s="44">
        <f t="shared" si="10"/>
        <v>425</v>
      </c>
    </row>
    <row r="428" spans="1:5" ht="12.75" customHeight="1" x14ac:dyDescent="0.2">
      <c r="A428" s="41" t="s">
        <v>386</v>
      </c>
      <c r="B428" s="45" t="s">
        <v>830</v>
      </c>
      <c r="C428" s="42" t="s">
        <v>813</v>
      </c>
      <c r="D428" s="43">
        <v>445</v>
      </c>
      <c r="E428" s="44">
        <f t="shared" si="10"/>
        <v>445</v>
      </c>
    </row>
    <row r="429" spans="1:5" ht="12.75" customHeight="1" x14ac:dyDescent="0.2">
      <c r="A429" s="41" t="s">
        <v>387</v>
      </c>
      <c r="B429" s="45" t="s">
        <v>831</v>
      </c>
      <c r="C429" s="42" t="s">
        <v>813</v>
      </c>
      <c r="D429" s="43">
        <v>89</v>
      </c>
      <c r="E429" s="44">
        <f t="shared" si="10"/>
        <v>89</v>
      </c>
    </row>
    <row r="430" spans="1:5" ht="12.75" customHeight="1" x14ac:dyDescent="0.2">
      <c r="A430" s="41" t="s">
        <v>388</v>
      </c>
      <c r="B430" s="45" t="s">
        <v>832</v>
      </c>
      <c r="C430" s="42" t="s">
        <v>813</v>
      </c>
      <c r="D430" s="43">
        <v>115</v>
      </c>
      <c r="E430" s="44">
        <f t="shared" si="10"/>
        <v>115</v>
      </c>
    </row>
    <row r="431" spans="1:5" ht="12.75" customHeight="1" x14ac:dyDescent="0.2">
      <c r="A431" s="41" t="s">
        <v>389</v>
      </c>
      <c r="B431" s="45" t="s">
        <v>833</v>
      </c>
      <c r="C431" s="42" t="s">
        <v>813</v>
      </c>
      <c r="D431" s="43">
        <v>129</v>
      </c>
      <c r="E431" s="44">
        <f t="shared" si="10"/>
        <v>129</v>
      </c>
    </row>
    <row r="432" spans="1:5" ht="12.75" customHeight="1" x14ac:dyDescent="0.2">
      <c r="A432" s="41" t="s">
        <v>390</v>
      </c>
      <c r="B432" s="45" t="s">
        <v>834</v>
      </c>
      <c r="C432" s="42" t="s">
        <v>813</v>
      </c>
      <c r="D432" s="43">
        <v>145</v>
      </c>
      <c r="E432" s="44">
        <f t="shared" si="10"/>
        <v>145</v>
      </c>
    </row>
    <row r="433" spans="1:5" ht="12.75" customHeight="1" x14ac:dyDescent="0.2">
      <c r="A433" s="41" t="s">
        <v>391</v>
      </c>
      <c r="B433" s="45" t="s">
        <v>835</v>
      </c>
      <c r="C433" s="42" t="s">
        <v>813</v>
      </c>
      <c r="D433" s="43">
        <v>179</v>
      </c>
      <c r="E433" s="44">
        <f t="shared" si="10"/>
        <v>179</v>
      </c>
    </row>
    <row r="434" spans="1:5" ht="12.75" customHeight="1" x14ac:dyDescent="0.2">
      <c r="A434" s="41" t="s">
        <v>392</v>
      </c>
      <c r="B434" s="45" t="s">
        <v>836</v>
      </c>
      <c r="C434" s="42" t="s">
        <v>813</v>
      </c>
      <c r="D434" s="43">
        <v>209</v>
      </c>
      <c r="E434" s="44">
        <f t="shared" si="10"/>
        <v>209</v>
      </c>
    </row>
    <row r="435" spans="1:5" ht="12.75" customHeight="1" x14ac:dyDescent="0.2">
      <c r="A435" s="41" t="s">
        <v>393</v>
      </c>
      <c r="B435" s="45" t="s">
        <v>837</v>
      </c>
      <c r="C435" s="42" t="s">
        <v>813</v>
      </c>
      <c r="D435" s="43">
        <v>109</v>
      </c>
      <c r="E435" s="44">
        <f t="shared" si="10"/>
        <v>109</v>
      </c>
    </row>
    <row r="436" spans="1:5" ht="12.75" customHeight="1" x14ac:dyDescent="0.2">
      <c r="A436" s="41" t="s">
        <v>394</v>
      </c>
      <c r="B436" s="45" t="s">
        <v>838</v>
      </c>
      <c r="C436" s="42" t="s">
        <v>813</v>
      </c>
      <c r="D436" s="43">
        <v>149</v>
      </c>
      <c r="E436" s="44">
        <f t="shared" si="10"/>
        <v>149</v>
      </c>
    </row>
    <row r="437" spans="1:5" ht="12.75" customHeight="1" x14ac:dyDescent="0.2">
      <c r="A437" s="41" t="s">
        <v>395</v>
      </c>
      <c r="B437" s="45" t="s">
        <v>839</v>
      </c>
      <c r="C437" s="42" t="s">
        <v>813</v>
      </c>
      <c r="D437" s="43">
        <v>159</v>
      </c>
      <c r="E437" s="44">
        <f t="shared" si="10"/>
        <v>159</v>
      </c>
    </row>
    <row r="438" spans="1:5" ht="12.75" customHeight="1" x14ac:dyDescent="0.2">
      <c r="A438" s="41" t="s">
        <v>396</v>
      </c>
      <c r="B438" s="45" t="s">
        <v>840</v>
      </c>
      <c r="C438" s="42" t="s">
        <v>813</v>
      </c>
      <c r="D438" s="43">
        <v>162</v>
      </c>
      <c r="E438" s="44">
        <f t="shared" si="10"/>
        <v>162</v>
      </c>
    </row>
    <row r="439" spans="1:5" ht="12.75" customHeight="1" x14ac:dyDescent="0.2">
      <c r="A439" s="41" t="s">
        <v>397</v>
      </c>
      <c r="B439" s="45" t="s">
        <v>841</v>
      </c>
      <c r="C439" s="42" t="s">
        <v>813</v>
      </c>
      <c r="D439" s="43">
        <v>180</v>
      </c>
      <c r="E439" s="44">
        <f t="shared" ref="E439:E475" si="11">D439-(D439*B$65)</f>
        <v>180</v>
      </c>
    </row>
    <row r="440" spans="1:5" ht="12.75" customHeight="1" x14ac:dyDescent="0.2">
      <c r="A440" s="41" t="s">
        <v>398</v>
      </c>
      <c r="B440" s="45" t="s">
        <v>842</v>
      </c>
      <c r="C440" s="42" t="s">
        <v>813</v>
      </c>
      <c r="D440" s="43">
        <v>240</v>
      </c>
      <c r="E440" s="44">
        <f t="shared" si="11"/>
        <v>240</v>
      </c>
    </row>
    <row r="441" spans="1:5" ht="12.75" customHeight="1" x14ac:dyDescent="0.2">
      <c r="A441" s="41" t="s">
        <v>399</v>
      </c>
      <c r="B441" s="45" t="s">
        <v>843</v>
      </c>
      <c r="C441" s="42" t="s">
        <v>813</v>
      </c>
      <c r="D441" s="43">
        <v>265</v>
      </c>
      <c r="E441" s="44">
        <f t="shared" si="11"/>
        <v>265</v>
      </c>
    </row>
    <row r="442" spans="1:5" ht="12.75" customHeight="1" x14ac:dyDescent="0.2">
      <c r="A442" s="41" t="s">
        <v>400</v>
      </c>
      <c r="B442" s="45" t="s">
        <v>844</v>
      </c>
      <c r="C442" s="42" t="s">
        <v>813</v>
      </c>
      <c r="D442" s="43">
        <v>290</v>
      </c>
      <c r="E442" s="44">
        <f t="shared" si="11"/>
        <v>290</v>
      </c>
    </row>
    <row r="443" spans="1:5" ht="12.75" customHeight="1" x14ac:dyDescent="0.2">
      <c r="A443" s="41" t="s">
        <v>401</v>
      </c>
      <c r="B443" s="45" t="s">
        <v>845</v>
      </c>
      <c r="C443" s="42" t="s">
        <v>507</v>
      </c>
      <c r="D443" s="43">
        <v>0.95</v>
      </c>
      <c r="E443" s="44">
        <f t="shared" si="11"/>
        <v>0.95</v>
      </c>
    </row>
    <row r="444" spans="1:5" ht="12.75" customHeight="1" x14ac:dyDescent="0.2">
      <c r="A444" s="41" t="s">
        <v>402</v>
      </c>
      <c r="B444" s="45" t="s">
        <v>846</v>
      </c>
      <c r="C444" s="42" t="s">
        <v>507</v>
      </c>
      <c r="D444" s="43">
        <v>1.1499999999999999</v>
      </c>
      <c r="E444" s="44">
        <f t="shared" si="11"/>
        <v>1.1499999999999999</v>
      </c>
    </row>
    <row r="445" spans="1:5" ht="12.75" customHeight="1" x14ac:dyDescent="0.2">
      <c r="A445" s="41" t="s">
        <v>403</v>
      </c>
      <c r="B445" s="45" t="s">
        <v>847</v>
      </c>
      <c r="C445" s="42" t="s">
        <v>550</v>
      </c>
      <c r="D445" s="43">
        <v>84.5</v>
      </c>
      <c r="E445" s="44">
        <f t="shared" si="11"/>
        <v>84.5</v>
      </c>
    </row>
    <row r="446" spans="1:5" ht="12.75" customHeight="1" x14ac:dyDescent="0.2">
      <c r="A446" s="41" t="s">
        <v>404</v>
      </c>
      <c r="B446" s="45" t="s">
        <v>848</v>
      </c>
      <c r="C446" s="42" t="s">
        <v>550</v>
      </c>
      <c r="D446" s="43">
        <v>135</v>
      </c>
      <c r="E446" s="44">
        <f t="shared" si="11"/>
        <v>135</v>
      </c>
    </row>
    <row r="447" spans="1:5" ht="12.75" customHeight="1" x14ac:dyDescent="0.2">
      <c r="A447" s="41" t="s">
        <v>405</v>
      </c>
      <c r="B447" s="45" t="s">
        <v>814</v>
      </c>
      <c r="C447" s="42" t="s">
        <v>813</v>
      </c>
      <c r="D447" s="43">
        <v>82</v>
      </c>
      <c r="E447" s="44">
        <f t="shared" si="11"/>
        <v>82</v>
      </c>
    </row>
    <row r="448" spans="1:5" ht="12.75" customHeight="1" x14ac:dyDescent="0.2">
      <c r="A448" s="41" t="s">
        <v>406</v>
      </c>
      <c r="B448" s="45" t="s">
        <v>820</v>
      </c>
      <c r="C448" s="42" t="s">
        <v>813</v>
      </c>
      <c r="D448" s="43">
        <v>99</v>
      </c>
      <c r="E448" s="44">
        <f t="shared" si="11"/>
        <v>99</v>
      </c>
    </row>
    <row r="449" spans="1:5" ht="12.75" customHeight="1" x14ac:dyDescent="0.2">
      <c r="A449" s="41" t="s">
        <v>407</v>
      </c>
      <c r="B449" s="45" t="s">
        <v>849</v>
      </c>
      <c r="C449" s="42" t="s">
        <v>813</v>
      </c>
      <c r="D449" s="43">
        <v>159</v>
      </c>
      <c r="E449" s="44">
        <f>D449-(D449*B$65)</f>
        <v>159</v>
      </c>
    </row>
    <row r="450" spans="1:5" ht="13.5" customHeight="1" thickBot="1" x14ac:dyDescent="0.25">
      <c r="A450" s="41" t="s">
        <v>408</v>
      </c>
      <c r="B450" s="45" t="s">
        <v>850</v>
      </c>
      <c r="C450" s="42" t="s">
        <v>813</v>
      </c>
      <c r="D450" s="43">
        <v>195</v>
      </c>
      <c r="E450" s="44">
        <f>D450-(D450*B$65)</f>
        <v>195</v>
      </c>
    </row>
    <row r="451" spans="1:5" ht="16.5" thickBot="1" x14ac:dyDescent="0.25">
      <c r="A451" s="25"/>
      <c r="B451" s="26" t="s">
        <v>499</v>
      </c>
      <c r="C451" s="27" t="s">
        <v>29</v>
      </c>
      <c r="D451" s="28" t="s">
        <v>30</v>
      </c>
      <c r="E451" s="29" t="s">
        <v>31</v>
      </c>
    </row>
    <row r="452" spans="1:5" ht="12.75" customHeight="1" x14ac:dyDescent="0.2">
      <c r="A452" s="41" t="s">
        <v>409</v>
      </c>
      <c r="B452" s="45" t="s">
        <v>851</v>
      </c>
      <c r="C452" s="42" t="s">
        <v>550</v>
      </c>
      <c r="D452" s="43">
        <v>75</v>
      </c>
      <c r="E452" s="44">
        <f t="shared" ref="E452:E457" si="12">D452-(D452*B$65)</f>
        <v>75</v>
      </c>
    </row>
    <row r="453" spans="1:5" ht="12.75" customHeight="1" x14ac:dyDescent="0.2">
      <c r="A453" s="41" t="s">
        <v>410</v>
      </c>
      <c r="B453" s="45" t="s">
        <v>852</v>
      </c>
      <c r="C453" s="42" t="s">
        <v>550</v>
      </c>
      <c r="D453" s="43">
        <v>28</v>
      </c>
      <c r="E453" s="44">
        <f t="shared" si="12"/>
        <v>28</v>
      </c>
    </row>
    <row r="454" spans="1:5" ht="12.75" customHeight="1" x14ac:dyDescent="0.2">
      <c r="A454" s="41" t="s">
        <v>411</v>
      </c>
      <c r="B454" s="45" t="s">
        <v>853</v>
      </c>
      <c r="C454" s="42" t="s">
        <v>507</v>
      </c>
      <c r="D454" s="43">
        <v>1.65</v>
      </c>
      <c r="E454" s="44">
        <f t="shared" si="12"/>
        <v>1.65</v>
      </c>
    </row>
    <row r="455" spans="1:5" ht="12.75" customHeight="1" x14ac:dyDescent="0.2">
      <c r="A455" s="41" t="s">
        <v>412</v>
      </c>
      <c r="B455" s="45" t="s">
        <v>854</v>
      </c>
      <c r="C455" s="42" t="s">
        <v>507</v>
      </c>
      <c r="D455" s="43">
        <v>4.8899999999999997</v>
      </c>
      <c r="E455" s="44">
        <f t="shared" si="12"/>
        <v>4.8899999999999997</v>
      </c>
    </row>
    <row r="456" spans="1:5" ht="12.75" customHeight="1" x14ac:dyDescent="0.2">
      <c r="A456" s="41" t="s">
        <v>413</v>
      </c>
      <c r="B456" s="45" t="s">
        <v>855</v>
      </c>
      <c r="C456" s="42" t="s">
        <v>550</v>
      </c>
      <c r="D456" s="43">
        <v>57</v>
      </c>
      <c r="E456" s="44">
        <f t="shared" si="12"/>
        <v>57</v>
      </c>
    </row>
    <row r="457" spans="1:5" ht="13.5" customHeight="1" thickBot="1" x14ac:dyDescent="0.25">
      <c r="A457" s="41" t="s">
        <v>84</v>
      </c>
      <c r="B457" s="45" t="s">
        <v>562</v>
      </c>
      <c r="C457" s="42" t="s">
        <v>507</v>
      </c>
      <c r="D457" s="43">
        <v>1.5</v>
      </c>
      <c r="E457" s="44">
        <f t="shared" si="12"/>
        <v>1.5</v>
      </c>
    </row>
    <row r="458" spans="1:5" ht="16.5" thickBot="1" x14ac:dyDescent="0.25">
      <c r="A458" s="25"/>
      <c r="B458" s="26" t="s">
        <v>500</v>
      </c>
      <c r="C458" s="27" t="s">
        <v>29</v>
      </c>
      <c r="D458" s="28" t="s">
        <v>30</v>
      </c>
      <c r="E458" s="29" t="s">
        <v>31</v>
      </c>
    </row>
    <row r="459" spans="1:5" ht="12.75" customHeight="1" x14ac:dyDescent="0.2">
      <c r="A459" s="41" t="s">
        <v>414</v>
      </c>
      <c r="B459" s="31" t="s">
        <v>856</v>
      </c>
      <c r="C459" s="42" t="s">
        <v>857</v>
      </c>
      <c r="D459" s="43">
        <v>375</v>
      </c>
      <c r="E459" s="44">
        <f t="shared" ref="E459:E472" si="13">D459-(D459*B$65)</f>
        <v>375</v>
      </c>
    </row>
    <row r="460" spans="1:5" ht="12.75" customHeight="1" x14ac:dyDescent="0.2">
      <c r="A460" s="41" t="s">
        <v>415</v>
      </c>
      <c r="B460" s="45" t="s">
        <v>858</v>
      </c>
      <c r="C460" s="42" t="s">
        <v>507</v>
      </c>
      <c r="D460" s="43">
        <v>499</v>
      </c>
      <c r="E460" s="44">
        <f t="shared" si="13"/>
        <v>499</v>
      </c>
    </row>
    <row r="461" spans="1:5" ht="12.75" customHeight="1" x14ac:dyDescent="0.2">
      <c r="A461" s="41" t="s">
        <v>416</v>
      </c>
      <c r="B461" s="45" t="s">
        <v>859</v>
      </c>
      <c r="C461" s="42" t="s">
        <v>507</v>
      </c>
      <c r="D461" s="43">
        <v>29.99</v>
      </c>
      <c r="E461" s="44">
        <f t="shared" si="13"/>
        <v>29.99</v>
      </c>
    </row>
    <row r="462" spans="1:5" ht="12.75" customHeight="1" x14ac:dyDescent="0.2">
      <c r="A462" s="41" t="s">
        <v>417</v>
      </c>
      <c r="B462" s="45" t="s">
        <v>860</v>
      </c>
      <c r="C462" s="42" t="s">
        <v>507</v>
      </c>
      <c r="D462" s="43">
        <v>44.75</v>
      </c>
      <c r="E462" s="44">
        <f t="shared" si="13"/>
        <v>44.75</v>
      </c>
    </row>
    <row r="463" spans="1:5" ht="12.75" customHeight="1" x14ac:dyDescent="0.2">
      <c r="A463" s="41" t="s">
        <v>418</v>
      </c>
      <c r="B463" s="45" t="s">
        <v>861</v>
      </c>
      <c r="C463" s="42" t="s">
        <v>507</v>
      </c>
      <c r="D463" s="43">
        <v>675</v>
      </c>
      <c r="E463" s="44">
        <f t="shared" si="13"/>
        <v>675</v>
      </c>
    </row>
    <row r="464" spans="1:5" ht="12.75" customHeight="1" x14ac:dyDescent="0.2">
      <c r="A464" s="41" t="s">
        <v>419</v>
      </c>
      <c r="B464" s="45" t="s">
        <v>862</v>
      </c>
      <c r="C464" s="42" t="s">
        <v>507</v>
      </c>
      <c r="D464" s="43">
        <v>33.25</v>
      </c>
      <c r="E464" s="44">
        <f t="shared" si="13"/>
        <v>33.25</v>
      </c>
    </row>
    <row r="465" spans="1:5" ht="12.75" customHeight="1" x14ac:dyDescent="0.2">
      <c r="A465" s="41" t="s">
        <v>420</v>
      </c>
      <c r="B465" s="45" t="s">
        <v>863</v>
      </c>
      <c r="C465" s="42" t="s">
        <v>507</v>
      </c>
      <c r="D465" s="43">
        <v>69</v>
      </c>
      <c r="E465" s="44">
        <f t="shared" si="13"/>
        <v>69</v>
      </c>
    </row>
    <row r="466" spans="1:5" ht="12.75" customHeight="1" x14ac:dyDescent="0.2">
      <c r="A466" s="41" t="s">
        <v>421</v>
      </c>
      <c r="B466" s="45" t="s">
        <v>864</v>
      </c>
      <c r="C466" s="42" t="s">
        <v>507</v>
      </c>
      <c r="D466" s="43">
        <v>75</v>
      </c>
      <c r="E466" s="44">
        <f t="shared" si="13"/>
        <v>75</v>
      </c>
    </row>
    <row r="467" spans="1:5" ht="12.75" customHeight="1" x14ac:dyDescent="0.2">
      <c r="A467" s="41" t="s">
        <v>422</v>
      </c>
      <c r="B467" s="45" t="s">
        <v>865</v>
      </c>
      <c r="C467" s="42" t="s">
        <v>507</v>
      </c>
      <c r="D467" s="43">
        <v>75</v>
      </c>
      <c r="E467" s="44">
        <f t="shared" si="13"/>
        <v>75</v>
      </c>
    </row>
    <row r="468" spans="1:5" ht="12.75" customHeight="1" x14ac:dyDescent="0.2">
      <c r="A468" s="41" t="s">
        <v>423</v>
      </c>
      <c r="B468" s="45" t="s">
        <v>866</v>
      </c>
      <c r="C468" s="42" t="s">
        <v>507</v>
      </c>
      <c r="D468" s="43">
        <v>75</v>
      </c>
      <c r="E468" s="44">
        <f t="shared" si="13"/>
        <v>75</v>
      </c>
    </row>
    <row r="469" spans="1:5" ht="12.75" customHeight="1" x14ac:dyDescent="0.2">
      <c r="A469" s="41" t="s">
        <v>424</v>
      </c>
      <c r="B469" s="45" t="s">
        <v>867</v>
      </c>
      <c r="C469" s="42" t="s">
        <v>507</v>
      </c>
      <c r="D469" s="43">
        <v>75</v>
      </c>
      <c r="E469" s="44">
        <f t="shared" si="13"/>
        <v>75</v>
      </c>
    </row>
    <row r="470" spans="1:5" ht="12.75" customHeight="1" x14ac:dyDescent="0.2">
      <c r="A470" s="41" t="s">
        <v>425</v>
      </c>
      <c r="B470" s="45" t="s">
        <v>868</v>
      </c>
      <c r="C470" s="42" t="s">
        <v>507</v>
      </c>
      <c r="D470" s="43">
        <v>75</v>
      </c>
      <c r="E470" s="44">
        <f t="shared" si="13"/>
        <v>75</v>
      </c>
    </row>
    <row r="471" spans="1:5" ht="12.75" customHeight="1" x14ac:dyDescent="0.2">
      <c r="A471" s="41" t="s">
        <v>426</v>
      </c>
      <c r="B471" s="45" t="s">
        <v>869</v>
      </c>
      <c r="C471" s="42" t="s">
        <v>507</v>
      </c>
      <c r="D471" s="43">
        <v>56</v>
      </c>
      <c r="E471" s="44">
        <f t="shared" si="13"/>
        <v>56</v>
      </c>
    </row>
    <row r="472" spans="1:5" ht="13.5" customHeight="1" thickBot="1" x14ac:dyDescent="0.25">
      <c r="A472" s="41" t="s">
        <v>427</v>
      </c>
      <c r="B472" s="45" t="s">
        <v>870</v>
      </c>
      <c r="C472" s="42" t="s">
        <v>507</v>
      </c>
      <c r="D472" s="43">
        <v>48</v>
      </c>
      <c r="E472" s="44">
        <f t="shared" si="13"/>
        <v>48</v>
      </c>
    </row>
    <row r="473" spans="1:5" ht="16.5" thickBot="1" x14ac:dyDescent="0.25">
      <c r="A473" s="25"/>
      <c r="B473" s="26" t="s">
        <v>501</v>
      </c>
      <c r="C473" s="27" t="s">
        <v>29</v>
      </c>
      <c r="D473" s="28" t="s">
        <v>30</v>
      </c>
      <c r="E473" s="29" t="s">
        <v>31</v>
      </c>
    </row>
    <row r="474" spans="1:5" ht="12.75" customHeight="1" x14ac:dyDescent="0.2">
      <c r="A474" s="41" t="s">
        <v>428</v>
      </c>
      <c r="B474" s="45" t="s">
        <v>871</v>
      </c>
      <c r="C474" s="42" t="s">
        <v>507</v>
      </c>
      <c r="D474" s="43">
        <v>2535</v>
      </c>
      <c r="E474" s="44">
        <f t="shared" ref="E474:E483" si="14">D474-(D474*B$65)</f>
        <v>2535</v>
      </c>
    </row>
    <row r="475" spans="1:5" ht="12.75" customHeight="1" x14ac:dyDescent="0.2">
      <c r="A475" s="41" t="s">
        <v>429</v>
      </c>
      <c r="B475" s="45" t="s">
        <v>872</v>
      </c>
      <c r="C475" s="42" t="s">
        <v>507</v>
      </c>
      <c r="D475" s="43">
        <v>1415</v>
      </c>
      <c r="E475" s="44">
        <f t="shared" si="14"/>
        <v>1415</v>
      </c>
    </row>
    <row r="476" spans="1:5" ht="12.75" customHeight="1" x14ac:dyDescent="0.2">
      <c r="A476" s="41" t="s">
        <v>430</v>
      </c>
      <c r="B476" s="45" t="s">
        <v>873</v>
      </c>
      <c r="C476" s="42" t="s">
        <v>507</v>
      </c>
      <c r="D476" s="43">
        <v>725</v>
      </c>
      <c r="E476" s="44">
        <f t="shared" si="14"/>
        <v>725</v>
      </c>
    </row>
    <row r="477" spans="1:5" ht="12.75" customHeight="1" x14ac:dyDescent="0.2">
      <c r="A477" s="41" t="s">
        <v>431</v>
      </c>
      <c r="B477" s="45" t="s">
        <v>874</v>
      </c>
      <c r="C477" s="42" t="s">
        <v>507</v>
      </c>
      <c r="D477" s="43">
        <v>445</v>
      </c>
      <c r="E477" s="44">
        <f t="shared" si="14"/>
        <v>445</v>
      </c>
    </row>
    <row r="478" spans="1:5" ht="12.75" customHeight="1" x14ac:dyDescent="0.2">
      <c r="A478" s="41" t="s">
        <v>432</v>
      </c>
      <c r="B478" s="45" t="s">
        <v>875</v>
      </c>
      <c r="C478" s="42" t="s">
        <v>507</v>
      </c>
      <c r="D478" s="43">
        <v>1042</v>
      </c>
      <c r="E478" s="44">
        <f t="shared" si="14"/>
        <v>1042</v>
      </c>
    </row>
    <row r="479" spans="1:5" ht="12.75" customHeight="1" x14ac:dyDescent="0.2">
      <c r="A479" s="41" t="s">
        <v>433</v>
      </c>
      <c r="B479" s="45" t="s">
        <v>876</v>
      </c>
      <c r="C479" s="42" t="s">
        <v>507</v>
      </c>
      <c r="D479" s="43">
        <v>1485</v>
      </c>
      <c r="E479" s="44">
        <f t="shared" si="14"/>
        <v>1485</v>
      </c>
    </row>
    <row r="480" spans="1:5" ht="12.75" customHeight="1" x14ac:dyDescent="0.2">
      <c r="A480" s="41" t="s">
        <v>434</v>
      </c>
      <c r="B480" s="45" t="s">
        <v>877</v>
      </c>
      <c r="C480" s="42" t="s">
        <v>507</v>
      </c>
      <c r="D480" s="43">
        <v>1425</v>
      </c>
      <c r="E480" s="44">
        <f t="shared" si="14"/>
        <v>1425</v>
      </c>
    </row>
    <row r="481" spans="1:5" ht="12.75" customHeight="1" x14ac:dyDescent="0.2">
      <c r="A481" s="41" t="s">
        <v>435</v>
      </c>
      <c r="B481" s="45" t="s">
        <v>878</v>
      </c>
      <c r="C481" s="42" t="s">
        <v>507</v>
      </c>
      <c r="D481" s="43">
        <v>1665</v>
      </c>
      <c r="E481" s="44">
        <f t="shared" si="14"/>
        <v>1665</v>
      </c>
    </row>
    <row r="482" spans="1:5" ht="12.75" customHeight="1" x14ac:dyDescent="0.2">
      <c r="A482" s="41" t="s">
        <v>436</v>
      </c>
      <c r="B482" s="45" t="s">
        <v>879</v>
      </c>
      <c r="C482" s="42" t="s">
        <v>507</v>
      </c>
      <c r="D482" s="43">
        <v>3350</v>
      </c>
      <c r="E482" s="44">
        <f t="shared" si="14"/>
        <v>3350</v>
      </c>
    </row>
    <row r="483" spans="1:5" ht="12.75" customHeight="1" x14ac:dyDescent="0.2">
      <c r="A483" s="41" t="s">
        <v>437</v>
      </c>
      <c r="B483" s="45" t="s">
        <v>880</v>
      </c>
      <c r="C483" s="42" t="s">
        <v>507</v>
      </c>
      <c r="D483" s="43">
        <v>4290</v>
      </c>
      <c r="E483" s="44">
        <f t="shared" si="14"/>
        <v>4290</v>
      </c>
    </row>
    <row r="484" spans="1:5" ht="13.5" customHeight="1" thickBot="1" x14ac:dyDescent="0.25">
      <c r="A484" s="49"/>
      <c r="B484" s="48"/>
      <c r="C484" s="50"/>
      <c r="D484" s="51"/>
      <c r="E484" s="52"/>
    </row>
    <row r="485" spans="1:5" ht="16.5" thickBot="1" x14ac:dyDescent="0.25">
      <c r="A485" s="25"/>
      <c r="B485" s="26" t="s">
        <v>438</v>
      </c>
      <c r="C485" s="27" t="s">
        <v>29</v>
      </c>
      <c r="D485" s="28" t="s">
        <v>30</v>
      </c>
      <c r="E485" s="29" t="s">
        <v>31</v>
      </c>
    </row>
    <row r="486" spans="1:5" ht="12.75" customHeight="1" x14ac:dyDescent="0.2">
      <c r="A486" s="41" t="s">
        <v>439</v>
      </c>
      <c r="B486" s="45" t="s">
        <v>881</v>
      </c>
      <c r="C486" s="42" t="s">
        <v>507</v>
      </c>
      <c r="D486" s="43">
        <v>1142</v>
      </c>
      <c r="E486" s="44">
        <f>D486-(D486*B$65)</f>
        <v>1142</v>
      </c>
    </row>
    <row r="487" spans="1:5" ht="12.75" customHeight="1" x14ac:dyDescent="0.2">
      <c r="A487" s="41" t="s">
        <v>440</v>
      </c>
      <c r="B487" s="45" t="s">
        <v>882</v>
      </c>
      <c r="C487" s="42" t="s">
        <v>507</v>
      </c>
      <c r="D487" s="43">
        <v>680</v>
      </c>
      <c r="E487" s="44">
        <f>D487-(D487*B$65)</f>
        <v>680</v>
      </c>
    </row>
    <row r="488" spans="1:5" ht="12.75" customHeight="1" x14ac:dyDescent="0.2">
      <c r="A488" s="41" t="s">
        <v>441</v>
      </c>
      <c r="B488" s="45" t="s">
        <v>883</v>
      </c>
      <c r="C488" s="42" t="s">
        <v>507</v>
      </c>
      <c r="D488" s="43">
        <v>1500</v>
      </c>
      <c r="E488" s="44">
        <f>D488-(D488*B$65)</f>
        <v>1500</v>
      </c>
    </row>
    <row r="489" spans="1:5" ht="13.5" customHeight="1" thickBot="1" x14ac:dyDescent="0.25">
      <c r="A489" s="41" t="s">
        <v>442</v>
      </c>
      <c r="B489" s="45" t="s">
        <v>884</v>
      </c>
      <c r="C489" s="42" t="s">
        <v>507</v>
      </c>
      <c r="D489" s="43">
        <v>1050</v>
      </c>
      <c r="E489" s="44">
        <f>D489-(D489*B$65)</f>
        <v>1050</v>
      </c>
    </row>
    <row r="490" spans="1:5" ht="16.5" thickBot="1" x14ac:dyDescent="0.25">
      <c r="A490" s="25"/>
      <c r="B490" s="26" t="s">
        <v>443</v>
      </c>
      <c r="C490" s="27" t="s">
        <v>29</v>
      </c>
      <c r="D490" s="28" t="s">
        <v>30</v>
      </c>
      <c r="E490" s="29" t="s">
        <v>31</v>
      </c>
    </row>
    <row r="491" spans="1:5" ht="12.75" customHeight="1" x14ac:dyDescent="0.2">
      <c r="A491" s="41" t="s">
        <v>444</v>
      </c>
      <c r="B491" s="45" t="s">
        <v>885</v>
      </c>
      <c r="C491" s="42" t="s">
        <v>507</v>
      </c>
      <c r="D491" s="43">
        <v>2000</v>
      </c>
      <c r="E491" s="44">
        <f>D491-(D491*B$65)</f>
        <v>2000</v>
      </c>
    </row>
    <row r="492" spans="1:5" ht="12.75" customHeight="1" x14ac:dyDescent="0.2">
      <c r="A492" s="41" t="s">
        <v>445</v>
      </c>
      <c r="B492" s="45" t="s">
        <v>886</v>
      </c>
      <c r="C492" s="42" t="s">
        <v>507</v>
      </c>
      <c r="D492" s="43">
        <v>1529.7655850000001</v>
      </c>
      <c r="E492" s="44">
        <f>D492-(D492*B$65)</f>
        <v>1529.7655850000001</v>
      </c>
    </row>
    <row r="493" spans="1:5" ht="13.5" customHeight="1" thickBot="1" x14ac:dyDescent="0.25">
      <c r="A493" s="49"/>
      <c r="B493" s="48"/>
      <c r="C493" s="42"/>
      <c r="D493" s="43"/>
      <c r="E493" s="44"/>
    </row>
    <row r="494" spans="1:5" ht="16.5" thickBot="1" x14ac:dyDescent="0.25">
      <c r="A494" s="25"/>
      <c r="B494" s="26" t="s">
        <v>446</v>
      </c>
      <c r="C494" s="27" t="s">
        <v>29</v>
      </c>
      <c r="D494" s="28" t="s">
        <v>30</v>
      </c>
      <c r="E494" s="29" t="s">
        <v>31</v>
      </c>
    </row>
    <row r="495" spans="1:5" ht="12.75" customHeight="1" x14ac:dyDescent="0.2">
      <c r="A495" s="41" t="s">
        <v>447</v>
      </c>
      <c r="B495" s="45" t="s">
        <v>887</v>
      </c>
      <c r="C495" s="42" t="s">
        <v>526</v>
      </c>
      <c r="D495" s="43">
        <v>20.85</v>
      </c>
      <c r="E495" s="44">
        <f>D495-(D495*B$65)</f>
        <v>20.85</v>
      </c>
    </row>
    <row r="496" spans="1:5" ht="13.5" customHeight="1" thickBot="1" x14ac:dyDescent="0.25">
      <c r="A496" s="41" t="s">
        <v>448</v>
      </c>
      <c r="B496" s="45" t="s">
        <v>888</v>
      </c>
      <c r="C496" s="42" t="s">
        <v>526</v>
      </c>
      <c r="D496" s="43">
        <v>27.75</v>
      </c>
      <c r="E496" s="44">
        <f>D496-(D496*B$65)</f>
        <v>27.75</v>
      </c>
    </row>
    <row r="497" spans="1:5" ht="16.5" thickBot="1" x14ac:dyDescent="0.25">
      <c r="A497" s="25"/>
      <c r="B497" s="26" t="s">
        <v>449</v>
      </c>
      <c r="C497" s="27" t="s">
        <v>29</v>
      </c>
      <c r="D497" s="28" t="s">
        <v>30</v>
      </c>
      <c r="E497" s="29" t="s">
        <v>31</v>
      </c>
    </row>
    <row r="498" spans="1:5" ht="12.75" customHeight="1" x14ac:dyDescent="0.2">
      <c r="A498" s="41" t="s">
        <v>450</v>
      </c>
      <c r="B498" s="45" t="s">
        <v>889</v>
      </c>
      <c r="C498" s="42" t="s">
        <v>512</v>
      </c>
      <c r="D498" s="43">
        <v>80</v>
      </c>
      <c r="E498" s="44">
        <f t="shared" ref="E498:E543" si="15">D498-(D498*B$65)</f>
        <v>80</v>
      </c>
    </row>
    <row r="499" spans="1:5" ht="12.75" customHeight="1" x14ac:dyDescent="0.2">
      <c r="A499" s="41" t="s">
        <v>451</v>
      </c>
      <c r="B499" s="45" t="s">
        <v>890</v>
      </c>
      <c r="C499" s="42" t="s">
        <v>512</v>
      </c>
      <c r="D499" s="43">
        <v>29</v>
      </c>
      <c r="E499" s="44">
        <f t="shared" si="15"/>
        <v>29</v>
      </c>
    </row>
    <row r="500" spans="1:5" ht="12.75" customHeight="1" x14ac:dyDescent="0.2">
      <c r="A500" s="41" t="s">
        <v>452</v>
      </c>
      <c r="B500" s="45" t="s">
        <v>891</v>
      </c>
      <c r="C500" s="42" t="s">
        <v>512</v>
      </c>
      <c r="D500" s="43">
        <v>35</v>
      </c>
      <c r="E500" s="44">
        <f t="shared" si="15"/>
        <v>35</v>
      </c>
    </row>
    <row r="501" spans="1:5" ht="12.75" customHeight="1" x14ac:dyDescent="0.2">
      <c r="A501" s="41" t="s">
        <v>453</v>
      </c>
      <c r="B501" s="45" t="s">
        <v>892</v>
      </c>
      <c r="C501" s="42" t="s">
        <v>512</v>
      </c>
      <c r="D501" s="43">
        <v>45</v>
      </c>
      <c r="E501" s="44">
        <f t="shared" si="15"/>
        <v>45</v>
      </c>
    </row>
    <row r="502" spans="1:5" ht="12.75" customHeight="1" x14ac:dyDescent="0.2">
      <c r="A502" s="41" t="s">
        <v>454</v>
      </c>
      <c r="B502" s="45" t="s">
        <v>893</v>
      </c>
      <c r="C502" s="42" t="s">
        <v>507</v>
      </c>
      <c r="D502" s="43">
        <v>9.99</v>
      </c>
      <c r="E502" s="44">
        <f t="shared" si="15"/>
        <v>9.99</v>
      </c>
    </row>
    <row r="503" spans="1:5" ht="12.75" customHeight="1" x14ac:dyDescent="0.2">
      <c r="A503" s="41" t="s">
        <v>455</v>
      </c>
      <c r="B503" s="45" t="s">
        <v>894</v>
      </c>
      <c r="C503" s="42" t="s">
        <v>571</v>
      </c>
      <c r="D503" s="43">
        <v>22.5</v>
      </c>
      <c r="E503" s="44">
        <f t="shared" si="15"/>
        <v>22.5</v>
      </c>
    </row>
    <row r="504" spans="1:5" ht="12.75" customHeight="1" x14ac:dyDescent="0.2">
      <c r="A504" s="41" t="s">
        <v>456</v>
      </c>
      <c r="B504" s="45" t="s">
        <v>895</v>
      </c>
      <c r="C504" s="42" t="s">
        <v>896</v>
      </c>
      <c r="D504" s="43">
        <v>149.29999999999998</v>
      </c>
      <c r="E504" s="44">
        <f t="shared" si="15"/>
        <v>149.29999999999998</v>
      </c>
    </row>
    <row r="505" spans="1:5" ht="12.75" customHeight="1" x14ac:dyDescent="0.2">
      <c r="A505" s="41" t="s">
        <v>457</v>
      </c>
      <c r="B505" s="45" t="s">
        <v>895</v>
      </c>
      <c r="C505" s="42" t="s">
        <v>896</v>
      </c>
      <c r="D505" s="43">
        <v>190</v>
      </c>
      <c r="E505" s="44">
        <f t="shared" si="15"/>
        <v>190</v>
      </c>
    </row>
    <row r="506" spans="1:5" ht="12.75" customHeight="1" x14ac:dyDescent="0.2">
      <c r="A506" s="41" t="s">
        <v>458</v>
      </c>
      <c r="B506" s="45" t="s">
        <v>897</v>
      </c>
      <c r="C506" s="42" t="s">
        <v>507</v>
      </c>
      <c r="D506" s="43">
        <v>11</v>
      </c>
      <c r="E506" s="44">
        <f t="shared" si="15"/>
        <v>11</v>
      </c>
    </row>
    <row r="507" spans="1:5" ht="12.75" customHeight="1" x14ac:dyDescent="0.2">
      <c r="A507" s="41" t="s">
        <v>459</v>
      </c>
      <c r="B507" s="45" t="s">
        <v>898</v>
      </c>
      <c r="C507" s="42" t="s">
        <v>507</v>
      </c>
      <c r="D507" s="43">
        <v>14</v>
      </c>
      <c r="E507" s="44">
        <f t="shared" si="15"/>
        <v>14</v>
      </c>
    </row>
    <row r="508" spans="1:5" ht="12.75" customHeight="1" x14ac:dyDescent="0.2">
      <c r="A508" s="41" t="s">
        <v>460</v>
      </c>
      <c r="B508" s="45" t="s">
        <v>899</v>
      </c>
      <c r="C508" s="42" t="s">
        <v>571</v>
      </c>
      <c r="D508" s="43">
        <v>18</v>
      </c>
      <c r="E508" s="44">
        <f t="shared" si="15"/>
        <v>18</v>
      </c>
    </row>
    <row r="509" spans="1:5" ht="12.75" customHeight="1" x14ac:dyDescent="0.2">
      <c r="A509" s="41" t="s">
        <v>461</v>
      </c>
      <c r="B509" s="45" t="s">
        <v>900</v>
      </c>
      <c r="C509" s="42" t="s">
        <v>507</v>
      </c>
      <c r="D509" s="43">
        <v>13.5</v>
      </c>
      <c r="E509" s="44">
        <f t="shared" si="15"/>
        <v>13.5</v>
      </c>
    </row>
    <row r="510" spans="1:5" ht="12.75" customHeight="1" x14ac:dyDescent="0.2">
      <c r="A510" s="41" t="s">
        <v>462</v>
      </c>
      <c r="B510" s="45" t="s">
        <v>901</v>
      </c>
      <c r="C510" s="42" t="s">
        <v>507</v>
      </c>
      <c r="D510" s="43">
        <v>46.7</v>
      </c>
      <c r="E510" s="44">
        <f t="shared" si="15"/>
        <v>46.7</v>
      </c>
    </row>
    <row r="511" spans="1:5" ht="12.75" customHeight="1" x14ac:dyDescent="0.2">
      <c r="A511" s="41" t="s">
        <v>463</v>
      </c>
      <c r="B511" s="45" t="s">
        <v>902</v>
      </c>
      <c r="C511" s="42" t="s">
        <v>507</v>
      </c>
      <c r="D511" s="43">
        <v>21</v>
      </c>
      <c r="E511" s="44">
        <f t="shared" si="15"/>
        <v>21</v>
      </c>
    </row>
    <row r="512" spans="1:5" ht="12.75" customHeight="1" x14ac:dyDescent="0.2">
      <c r="A512" s="41" t="s">
        <v>464</v>
      </c>
      <c r="B512" s="45" t="s">
        <v>903</v>
      </c>
      <c r="C512" s="42" t="s">
        <v>571</v>
      </c>
      <c r="D512" s="43">
        <v>44</v>
      </c>
      <c r="E512" s="44">
        <f t="shared" si="15"/>
        <v>44</v>
      </c>
    </row>
    <row r="513" spans="1:5" ht="12.75" customHeight="1" x14ac:dyDescent="0.2">
      <c r="A513" s="41" t="s">
        <v>465</v>
      </c>
      <c r="B513" s="45" t="s">
        <v>904</v>
      </c>
      <c r="C513" s="42" t="s">
        <v>507</v>
      </c>
      <c r="D513" s="43">
        <v>22</v>
      </c>
      <c r="E513" s="44">
        <f t="shared" si="15"/>
        <v>22</v>
      </c>
    </row>
    <row r="514" spans="1:5" ht="12.75" customHeight="1" x14ac:dyDescent="0.2">
      <c r="A514" s="41" t="s">
        <v>466</v>
      </c>
      <c r="B514" s="45" t="s">
        <v>905</v>
      </c>
      <c r="C514" s="42" t="s">
        <v>571</v>
      </c>
      <c r="D514" s="43">
        <v>42.5</v>
      </c>
      <c r="E514" s="44">
        <f t="shared" si="15"/>
        <v>42.5</v>
      </c>
    </row>
    <row r="515" spans="1:5" ht="12.75" customHeight="1" x14ac:dyDescent="0.2">
      <c r="A515" s="41" t="s">
        <v>467</v>
      </c>
      <c r="B515" s="45" t="s">
        <v>906</v>
      </c>
      <c r="C515" s="42" t="s">
        <v>507</v>
      </c>
      <c r="D515" s="43">
        <v>52</v>
      </c>
      <c r="E515" s="44">
        <f t="shared" si="15"/>
        <v>52</v>
      </c>
    </row>
    <row r="516" spans="1:5" ht="12.75" customHeight="1" x14ac:dyDescent="0.2">
      <c r="A516" s="41" t="s">
        <v>468</v>
      </c>
      <c r="B516" s="45" t="s">
        <v>907</v>
      </c>
      <c r="C516" s="42" t="s">
        <v>507</v>
      </c>
      <c r="D516" s="43">
        <v>46</v>
      </c>
      <c r="E516" s="44">
        <f t="shared" si="15"/>
        <v>46</v>
      </c>
    </row>
    <row r="517" spans="1:5" ht="12.75" customHeight="1" x14ac:dyDescent="0.2">
      <c r="A517" s="41" t="s">
        <v>469</v>
      </c>
      <c r="B517" s="45" t="s">
        <v>908</v>
      </c>
      <c r="C517" s="42" t="s">
        <v>507</v>
      </c>
      <c r="D517" s="43">
        <v>55</v>
      </c>
      <c r="E517" s="44">
        <f t="shared" si="15"/>
        <v>55</v>
      </c>
    </row>
    <row r="518" spans="1:5" ht="12.75" customHeight="1" x14ac:dyDescent="0.2">
      <c r="A518" s="41" t="s">
        <v>470</v>
      </c>
      <c r="B518" s="45" t="s">
        <v>909</v>
      </c>
      <c r="C518" s="42" t="s">
        <v>507</v>
      </c>
      <c r="D518" s="43">
        <v>31.5</v>
      </c>
      <c r="E518" s="44">
        <f t="shared" si="15"/>
        <v>31.5</v>
      </c>
    </row>
    <row r="519" spans="1:5" ht="12.75" customHeight="1" x14ac:dyDescent="0.2">
      <c r="A519" s="41" t="s">
        <v>471</v>
      </c>
      <c r="B519" s="45" t="s">
        <v>910</v>
      </c>
      <c r="C519" s="42" t="s">
        <v>507</v>
      </c>
      <c r="D519" s="43">
        <v>10</v>
      </c>
      <c r="E519" s="44">
        <f t="shared" si="15"/>
        <v>10</v>
      </c>
    </row>
    <row r="520" spans="1:5" ht="12.75" customHeight="1" x14ac:dyDescent="0.2">
      <c r="A520" s="41" t="s">
        <v>472</v>
      </c>
      <c r="B520" s="45" t="s">
        <v>911</v>
      </c>
      <c r="C520" s="42" t="s">
        <v>896</v>
      </c>
      <c r="D520" s="43">
        <v>5</v>
      </c>
      <c r="E520" s="44">
        <f t="shared" si="15"/>
        <v>5</v>
      </c>
    </row>
    <row r="521" spans="1:5" ht="12.75" customHeight="1" x14ac:dyDescent="0.2">
      <c r="A521" s="41" t="s">
        <v>473</v>
      </c>
      <c r="B521" s="45" t="s">
        <v>912</v>
      </c>
      <c r="C521" s="42" t="s">
        <v>550</v>
      </c>
      <c r="D521" s="43">
        <v>9</v>
      </c>
      <c r="E521" s="44">
        <f t="shared" si="15"/>
        <v>9</v>
      </c>
    </row>
    <row r="522" spans="1:5" ht="12.75" customHeight="1" x14ac:dyDescent="0.2">
      <c r="A522" s="41" t="s">
        <v>474</v>
      </c>
      <c r="B522" s="45" t="s">
        <v>913</v>
      </c>
      <c r="C522" s="42" t="s">
        <v>914</v>
      </c>
      <c r="D522" s="43">
        <v>10</v>
      </c>
      <c r="E522" s="44">
        <f t="shared" si="15"/>
        <v>10</v>
      </c>
    </row>
    <row r="523" spans="1:5" ht="12.75" customHeight="1" x14ac:dyDescent="0.2">
      <c r="A523" s="41" t="s">
        <v>475</v>
      </c>
      <c r="B523" s="45" t="s">
        <v>915</v>
      </c>
      <c r="C523" s="42" t="s">
        <v>914</v>
      </c>
      <c r="D523" s="43">
        <v>4</v>
      </c>
      <c r="E523" s="44">
        <f t="shared" si="15"/>
        <v>4</v>
      </c>
    </row>
    <row r="524" spans="1:5" ht="12.75" customHeight="1" x14ac:dyDescent="0.2">
      <c r="A524" s="41" t="s">
        <v>476</v>
      </c>
      <c r="B524" s="45" t="s">
        <v>916</v>
      </c>
      <c r="C524" s="42" t="s">
        <v>550</v>
      </c>
      <c r="D524" s="43">
        <v>34</v>
      </c>
      <c r="E524" s="44">
        <f t="shared" si="15"/>
        <v>34</v>
      </c>
    </row>
    <row r="525" spans="1:5" ht="12.75" customHeight="1" x14ac:dyDescent="0.2">
      <c r="A525" s="41" t="s">
        <v>477</v>
      </c>
      <c r="B525" s="45" t="s">
        <v>917</v>
      </c>
      <c r="C525" s="42" t="s">
        <v>914</v>
      </c>
      <c r="D525" s="43">
        <v>7</v>
      </c>
      <c r="E525" s="44">
        <f t="shared" si="15"/>
        <v>7</v>
      </c>
    </row>
    <row r="526" spans="1:5" ht="12.75" customHeight="1" x14ac:dyDescent="0.2">
      <c r="A526" s="41" t="s">
        <v>478</v>
      </c>
      <c r="B526" s="45" t="s">
        <v>918</v>
      </c>
      <c r="C526" s="42" t="s">
        <v>914</v>
      </c>
      <c r="D526" s="43">
        <v>9</v>
      </c>
      <c r="E526" s="44">
        <f t="shared" si="15"/>
        <v>9</v>
      </c>
    </row>
    <row r="527" spans="1:5" ht="12.75" customHeight="1" x14ac:dyDescent="0.2">
      <c r="A527" s="41" t="s">
        <v>479</v>
      </c>
      <c r="B527" s="45" t="s">
        <v>919</v>
      </c>
      <c r="C527" s="42" t="s">
        <v>914</v>
      </c>
      <c r="D527" s="43">
        <v>8</v>
      </c>
      <c r="E527" s="44">
        <f t="shared" si="15"/>
        <v>8</v>
      </c>
    </row>
    <row r="528" spans="1:5" ht="12.75" customHeight="1" x14ac:dyDescent="0.2">
      <c r="A528" s="41" t="s">
        <v>480</v>
      </c>
      <c r="B528" s="45" t="s">
        <v>920</v>
      </c>
      <c r="C528" s="42" t="s">
        <v>914</v>
      </c>
      <c r="D528" s="43">
        <v>9</v>
      </c>
      <c r="E528" s="44">
        <f t="shared" si="15"/>
        <v>9</v>
      </c>
    </row>
    <row r="529" spans="1:5" ht="12.75" customHeight="1" x14ac:dyDescent="0.2">
      <c r="A529" s="41" t="s">
        <v>481</v>
      </c>
      <c r="B529" s="45" t="s">
        <v>921</v>
      </c>
      <c r="C529" s="42" t="s">
        <v>896</v>
      </c>
      <c r="D529" s="43">
        <v>17</v>
      </c>
      <c r="E529" s="44">
        <f t="shared" si="15"/>
        <v>17</v>
      </c>
    </row>
    <row r="530" spans="1:5" ht="12.75" customHeight="1" x14ac:dyDescent="0.2">
      <c r="A530" s="41" t="s">
        <v>482</v>
      </c>
      <c r="B530" s="45" t="s">
        <v>922</v>
      </c>
      <c r="C530" s="42" t="s">
        <v>914</v>
      </c>
      <c r="D530" s="43">
        <v>9</v>
      </c>
      <c r="E530" s="44">
        <f t="shared" si="15"/>
        <v>9</v>
      </c>
    </row>
    <row r="531" spans="1:5" ht="12.75" customHeight="1" x14ac:dyDescent="0.2">
      <c r="A531" s="41" t="s">
        <v>483</v>
      </c>
      <c r="B531" s="45" t="s">
        <v>923</v>
      </c>
      <c r="C531" s="42" t="s">
        <v>896</v>
      </c>
      <c r="D531" s="43">
        <v>16</v>
      </c>
      <c r="E531" s="44">
        <f t="shared" si="15"/>
        <v>16</v>
      </c>
    </row>
    <row r="532" spans="1:5" ht="12.75" customHeight="1" x14ac:dyDescent="0.2">
      <c r="A532" s="41" t="s">
        <v>484</v>
      </c>
      <c r="B532" s="45" t="s">
        <v>918</v>
      </c>
      <c r="C532" s="42" t="s">
        <v>914</v>
      </c>
      <c r="D532" s="43">
        <v>9</v>
      </c>
      <c r="E532" s="44">
        <f t="shared" si="15"/>
        <v>9</v>
      </c>
    </row>
    <row r="533" spans="1:5" ht="12.75" customHeight="1" x14ac:dyDescent="0.2">
      <c r="A533" s="41" t="s">
        <v>485</v>
      </c>
      <c r="B533" s="45" t="s">
        <v>924</v>
      </c>
      <c r="C533" s="42" t="s">
        <v>550</v>
      </c>
      <c r="D533" s="43">
        <v>85</v>
      </c>
      <c r="E533" s="44">
        <f t="shared" si="15"/>
        <v>85</v>
      </c>
    </row>
    <row r="534" spans="1:5" ht="12.75" customHeight="1" x14ac:dyDescent="0.2">
      <c r="A534" s="41" t="s">
        <v>486</v>
      </c>
      <c r="B534" s="45" t="s">
        <v>925</v>
      </c>
      <c r="C534" s="42" t="s">
        <v>896</v>
      </c>
      <c r="D534" s="43">
        <v>18</v>
      </c>
      <c r="E534" s="44">
        <f t="shared" si="15"/>
        <v>18</v>
      </c>
    </row>
    <row r="535" spans="1:5" ht="12.75" customHeight="1" x14ac:dyDescent="0.2">
      <c r="A535" s="41" t="s">
        <v>487</v>
      </c>
      <c r="B535" s="45" t="s">
        <v>926</v>
      </c>
      <c r="C535" s="42" t="s">
        <v>927</v>
      </c>
      <c r="D535" s="43">
        <v>5</v>
      </c>
      <c r="E535" s="44">
        <f t="shared" si="15"/>
        <v>5</v>
      </c>
    </row>
    <row r="536" spans="1:5" ht="12.75" customHeight="1" x14ac:dyDescent="0.2">
      <c r="A536" s="41" t="s">
        <v>488</v>
      </c>
      <c r="B536" s="45" t="s">
        <v>928</v>
      </c>
      <c r="C536" s="42" t="s">
        <v>914</v>
      </c>
      <c r="D536" s="43">
        <v>6</v>
      </c>
      <c r="E536" s="44">
        <f t="shared" si="15"/>
        <v>6</v>
      </c>
    </row>
    <row r="537" spans="1:5" ht="12.75" customHeight="1" x14ac:dyDescent="0.2">
      <c r="A537" s="41" t="s">
        <v>489</v>
      </c>
      <c r="B537" s="45" t="s">
        <v>929</v>
      </c>
      <c r="C537" s="42" t="s">
        <v>914</v>
      </c>
      <c r="D537" s="43">
        <v>7</v>
      </c>
      <c r="E537" s="44">
        <f t="shared" si="15"/>
        <v>7</v>
      </c>
    </row>
    <row r="538" spans="1:5" ht="12.75" customHeight="1" x14ac:dyDescent="0.2">
      <c r="A538" s="41" t="s">
        <v>490</v>
      </c>
      <c r="B538" s="45" t="s">
        <v>930</v>
      </c>
      <c r="C538" s="42" t="s">
        <v>896</v>
      </c>
      <c r="D538" s="43">
        <v>10</v>
      </c>
      <c r="E538" s="44">
        <f t="shared" si="15"/>
        <v>10</v>
      </c>
    </row>
    <row r="539" spans="1:5" ht="12.75" customHeight="1" x14ac:dyDescent="0.2">
      <c r="A539" s="41" t="s">
        <v>491</v>
      </c>
      <c r="B539" s="45" t="s">
        <v>931</v>
      </c>
      <c r="C539" s="42" t="s">
        <v>914</v>
      </c>
      <c r="D539" s="43">
        <v>7</v>
      </c>
      <c r="E539" s="44">
        <f t="shared" si="15"/>
        <v>7</v>
      </c>
    </row>
    <row r="540" spans="1:5" ht="12.75" customHeight="1" x14ac:dyDescent="0.2">
      <c r="A540" s="41" t="s">
        <v>492</v>
      </c>
      <c r="B540" s="45" t="s">
        <v>932</v>
      </c>
      <c r="C540" s="42" t="s">
        <v>914</v>
      </c>
      <c r="D540" s="43">
        <v>11</v>
      </c>
      <c r="E540" s="44">
        <f t="shared" si="15"/>
        <v>11</v>
      </c>
    </row>
    <row r="541" spans="1:5" ht="12.75" customHeight="1" x14ac:dyDescent="0.2">
      <c r="A541" s="41" t="s">
        <v>493</v>
      </c>
      <c r="B541" s="45" t="s">
        <v>933</v>
      </c>
      <c r="C541" s="42" t="s">
        <v>571</v>
      </c>
      <c r="D541" s="43">
        <v>3</v>
      </c>
      <c r="E541" s="44">
        <f t="shared" si="15"/>
        <v>3</v>
      </c>
    </row>
    <row r="542" spans="1:5" ht="12.75" customHeight="1" x14ac:dyDescent="0.2">
      <c r="A542" s="41" t="s">
        <v>494</v>
      </c>
      <c r="B542" s="45" t="s">
        <v>934</v>
      </c>
      <c r="C542" s="42" t="s">
        <v>914</v>
      </c>
      <c r="D542" s="43">
        <v>5</v>
      </c>
      <c r="E542" s="44">
        <f t="shared" si="15"/>
        <v>5</v>
      </c>
    </row>
    <row r="543" spans="1:5" ht="13.5" customHeight="1" thickBot="1" x14ac:dyDescent="0.25">
      <c r="A543" s="53" t="s">
        <v>495</v>
      </c>
      <c r="B543" s="54" t="s">
        <v>935</v>
      </c>
      <c r="C543" s="55" t="s">
        <v>914</v>
      </c>
      <c r="D543" s="56">
        <v>20</v>
      </c>
      <c r="E543" s="57">
        <f t="shared" si="15"/>
        <v>20</v>
      </c>
    </row>
  </sheetData>
  <sheetProtection password="8E0E" sheet="1" objects="1" scenarios="1"/>
  <protectedRanges>
    <protectedRange sqref="B65" name="Range2"/>
    <protectedRange sqref="B65:B75" name="Discount"/>
  </protectedRanges>
  <mergeCells count="5">
    <mergeCell ref="A1:E23"/>
    <mergeCell ref="B28:C28"/>
    <mergeCell ref="B29:C29"/>
    <mergeCell ref="B64:C64"/>
    <mergeCell ref="B65:C65"/>
  </mergeCells>
  <pageMargins left="0.7" right="0.7" top="0.75" bottom="0.75" header="0.3" footer="0.3"/>
  <pageSetup paperSize="9" scale="66" fitToHeight="0" orientation="portrait" r:id="rId1"/>
  <headerFooter>
    <oddHeader xml:space="preserve">&amp;C&amp;"-,Bold"&amp;20Page &amp;P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Sheldon Daniel</dc:creator>
  <cp:lastModifiedBy>Sheldon Daniel</cp:lastModifiedBy>
  <cp:lastPrinted>2018-02-28T14:14:50Z</cp:lastPrinted>
  <dcterms:created xsi:type="dcterms:W3CDTF">2018-02-28T14:14:10Z</dcterms:created>
  <dcterms:modified xsi:type="dcterms:W3CDTF">2018-02-28T14:22:49Z</dcterms:modified>
</cp:coreProperties>
</file>